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32" yWindow="600" windowWidth="22716" windowHeight="10788"/>
  </bookViews>
  <sheets>
    <sheet name="Ответы на форму (1)" sheetId="1" r:id="rId1"/>
  </sheets>
  <calcPr calcId="145621"/>
</workbook>
</file>

<file path=xl/calcChain.xml><?xml version="1.0" encoding="utf-8"?>
<calcChain xmlns="http://schemas.openxmlformats.org/spreadsheetml/2006/main">
  <c r="AE15" i="1" l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</calcChain>
</file>

<file path=xl/sharedStrings.xml><?xml version="1.0" encoding="utf-8"?>
<sst xmlns="http://schemas.openxmlformats.org/spreadsheetml/2006/main" count="58" uniqueCount="58">
  <si>
    <t>Отметка времени</t>
  </si>
  <si>
    <t xml:space="preserve">Наименование муниципального образования </t>
  </si>
  <si>
    <t>Количество общеобразовательных организаций</t>
  </si>
  <si>
    <t xml:space="preserve">Общее количество педагогов в  общеобразовательных организациях муниципалитета </t>
  </si>
  <si>
    <t>Количество педагогов, осуществляющих классное руководство</t>
  </si>
  <si>
    <t xml:space="preserve">Количество педагогов, в отношении которых проводилась оценка эффективности деятельности по классному руководству. </t>
  </si>
  <si>
    <t>Из них: Количество педагогов, показавших высокий результат оценки эффективности деятельности по классному руководству</t>
  </si>
  <si>
    <t>Из них: Количество педагогов, показавших средний результат эффективности деятельности по классному руководству</t>
  </si>
  <si>
    <t>Из них: Количество педагогов, показавших низкий результат эффективности деятельности по классному руководству</t>
  </si>
  <si>
    <t>Количество ОО, в которых приняты локальные акты, регулирующие деятельность классных руководителей</t>
  </si>
  <si>
    <t>Количество классных руководителей, разработавших календарные планы воспитательной работы в рамках рабочей программы воспитания</t>
  </si>
  <si>
    <t>Количество классных руководителей, разработавших планы индивидуальной работы с обучающимися с особыми воспитательными потребностями (трудные дети, поставленные на учет в КДН, и др.)</t>
  </si>
  <si>
    <t>Количество классных руководителей, чьи обучающиеся участвовали в различных акциях и конкурсах социальной и воспитательной направленности</t>
  </si>
  <si>
    <t>Количество классных руководителей, чьи обучающиеся имеют достижения по результатам участия в различных акциях и конкурсах социальной и воспитательной направленности (места, дипломы, награды и т.п.)</t>
  </si>
  <si>
    <t>Количество классных руководителей, чьи обучающиеся прошли оценку уровня воспитанности.</t>
  </si>
  <si>
    <t>Из них: Количество классных руководителей, чьи обучающиеся получили высокую оценку уровня воспитанности</t>
  </si>
  <si>
    <t>Из них: Количество классных руководителей, чьи обучающиеся получили среднюю оценку уровня воспитанности</t>
  </si>
  <si>
    <t>Из них: Количество классных руководителей, чьи обучающиеся получили низкую оценку уровня воспитанности</t>
  </si>
  <si>
    <t>Количество классных руководителей, чьи обучающиеся не состоят на учете в КДН</t>
  </si>
  <si>
    <t>Количество классных руководителей, чьи обучающиеся состоят на внутришкольном учете</t>
  </si>
  <si>
    <t>Количество классных руководителей, чьи обучающиеся состоят на учете в муниципальной КДН</t>
  </si>
  <si>
    <t>Количество классных руководителей, имеющих годовой план работы с родителями</t>
  </si>
  <si>
    <t>Количество классных руководителей, использующих телекоммуникационные средства общения с родителями (чаты в мессенджере, электронная рассылка и т.п.)</t>
  </si>
  <si>
    <t>Количество классных руководителей, которые провели с классом не менее одного мероприятия в полугодии с привлечением и участием родителей</t>
  </si>
  <si>
    <t>Количество ОО, в которых созданы методические объединения классных руководителей</t>
  </si>
  <si>
    <t>Количество классных руководителей, прошедших курсы повышения квалификации по вопросам организации воспитательной работы и/или организации деятельности классного руководителя не ранее чем за три года</t>
  </si>
  <si>
    <t>Количество классных руководителей, представивших свой опыт на школьном или муниципальном уровне (не ранее чем за три года)</t>
  </si>
  <si>
    <t>Количество классных руководителей, представивших свой опыт на региональном и/или всероссийском уровне (не ранее чем за три года)</t>
  </si>
  <si>
    <t>Количество классных руководителей, принимавших участие в профессиональных конкурсах, воспитательной направленности (Сердце отдаю детям, Воспитать человека и др.)</t>
  </si>
  <si>
    <t>Количество ОО, в которых приняты локальные документы, регулирующие стимулирование деятельности классных руководителей</t>
  </si>
  <si>
    <t>Количество педагогических работников, осуществляющих деятельность по классному руководству, получивших поощрение в текущем полугодии</t>
  </si>
  <si>
    <t>Данные ответственного за заполнение формы: ФИО, должность, телефон</t>
  </si>
  <si>
    <t>МКУ"Департамент образования городского округа Баксан"</t>
  </si>
  <si>
    <t>Шадова Ирина Хажисетовна, главный специалист 89287240668</t>
  </si>
  <si>
    <t xml:space="preserve">Майский муниципальный район </t>
  </si>
  <si>
    <t>Несынова Анна Михайловна, заведующая сектором информационно-методического сопровождения, мониторинга и статистики образования МУ УО, 89889261050</t>
  </si>
  <si>
    <t xml:space="preserve">Эльбрусский </t>
  </si>
  <si>
    <t>Атмурзаева Алиса Иссаевна, специалист по молодежной политике МУ "Управления образования", 8 928 08 08 522</t>
  </si>
  <si>
    <t>МКУ "Управление образования" Зольского муниципального района</t>
  </si>
  <si>
    <t>Вакашева Ася Мухамедовна 89054373126</t>
  </si>
  <si>
    <t>Урванский муниципальный район КБР</t>
  </si>
  <si>
    <t>Кагазежева Зарема Хаутиевна, ведущий специалист МКУ Урванское РУО, 89633910991</t>
  </si>
  <si>
    <t>Прохладненский муниципальный район</t>
  </si>
  <si>
    <t>Горожанкина Марина Николаевна, ведущий специалист, (886631)4-47-53</t>
  </si>
  <si>
    <t>Черекский муниципальный район</t>
  </si>
  <si>
    <t>Бербекова Равида Сафарбиевна, завотделом молодежной политики, воспитательной работы и дополнительного образования, тел. 89034964555</t>
  </si>
  <si>
    <t xml:space="preserve">Чегемский муниципальный район </t>
  </si>
  <si>
    <t>Хитиева И.М. -специалист ИМО, 9287018908</t>
  </si>
  <si>
    <t>Городской округ Нальчик</t>
  </si>
  <si>
    <t>Жирикова Мадина Борисовна, главный специалист Департамента образования г.о.Нальчик, 89604224034, 423897</t>
  </si>
  <si>
    <t>Лескенский муниципальный район</t>
  </si>
  <si>
    <t xml:space="preserve">Блиева Заира Руслановна.Главный специалист отдела дошкольного,общего,дополнительного образования и воспитательной работы Управления образования местной администрации Лескенского муниципального района.Телефон-89034934596   </t>
  </si>
  <si>
    <t>Городской округ Прохладный</t>
  </si>
  <si>
    <t>Гудова Марина Хасановна, старший методист методического отдела, 8 909 488 11 42</t>
  </si>
  <si>
    <t xml:space="preserve">Терский муниципальный район </t>
  </si>
  <si>
    <t>Каирова Маргарита Битовна, методист ИМЦ, 89280814472</t>
  </si>
  <si>
    <t>МУ "Управление образования местной администрации Баксанского муниципального района"</t>
  </si>
  <si>
    <t>Альботова Людмила Владимировна, эксперт-методист, 89640319715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</si>
</sst>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yy\ h:mm:ss"/>
  </numFmts>
  <fonts count="2" x14ac:knownFonts="1">
    <font>
      <sz val="10"/>
      <color rgb="FF000000"/>
      <name val="Arial"/>
      <scheme val="minor"/>
    </font>
    <font>
      <sz val="10"/>
      <color theme="1"/>
      <name val="Arial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 applyFont="1" applyAlignment="1"/>
    <xf numFmtId="0" fontId="1" fillId="0" borderId="0" xfId="0" applyFont="1"/>
    <xf numFmtId="164" fontId="1" fillId="0" borderId="0" xfId="0" applyNumberFormat="1" applyFont="1" applyAlignment="1"/>
    <xf numFmtId="0" fontId="1" fillId="0" borderId="0" xfId="0" applyFont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F15"/>
  <sheetViews>
    <sheetView tabSelected="1" topLeftCell="V1" workbookViewId="0">
      <pane ySplit="1" topLeftCell="A2" activePane="bottomLeft" state="frozen"/>
      <selection pane="bottomLeft" activeCell="AC22" sqref="AC22"/>
    </sheetView>
  </sheetViews>
  <sheetFormatPr defaultColWidth="12.6640625" defaultRowHeight="15.75" customHeight="1" x14ac:dyDescent="0.25"/>
  <cols>
    <col min="1" max="38" width="18.88671875" customWidth="1"/>
  </cols>
  <sheetData>
    <row r="1" spans="1:32" ht="13.2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</row>
    <row r="2" spans="1:32" ht="13.2" x14ac:dyDescent="0.25">
      <c r="A2" s="2">
        <v>44672.432036238424</v>
      </c>
      <c r="B2" s="3" t="s">
        <v>32</v>
      </c>
      <c r="C2" s="3">
        <v>16</v>
      </c>
      <c r="D2" s="3">
        <v>854</v>
      </c>
      <c r="E2" s="3">
        <v>354</v>
      </c>
      <c r="F2" s="3">
        <v>354</v>
      </c>
      <c r="G2" s="3">
        <v>262</v>
      </c>
      <c r="H2" s="3">
        <v>68</v>
      </c>
      <c r="I2" s="3">
        <v>24</v>
      </c>
      <c r="J2" s="3">
        <v>16</v>
      </c>
      <c r="K2" s="3">
        <v>354</v>
      </c>
      <c r="L2" s="3">
        <v>1</v>
      </c>
      <c r="M2" s="3">
        <v>175</v>
      </c>
      <c r="N2" s="3">
        <v>190</v>
      </c>
      <c r="O2" s="3">
        <v>354</v>
      </c>
      <c r="P2" s="3">
        <v>262</v>
      </c>
      <c r="Q2" s="3">
        <v>68</v>
      </c>
      <c r="R2" s="3">
        <v>24</v>
      </c>
      <c r="S2" s="3">
        <v>353</v>
      </c>
      <c r="T2" s="3">
        <v>7</v>
      </c>
      <c r="U2" s="3">
        <v>1</v>
      </c>
      <c r="V2" s="3">
        <v>354</v>
      </c>
      <c r="W2" s="3">
        <v>354</v>
      </c>
      <c r="X2" s="3">
        <v>354</v>
      </c>
      <c r="Y2" s="3">
        <v>16</v>
      </c>
      <c r="Z2" s="3">
        <v>148</v>
      </c>
      <c r="AA2" s="3">
        <v>46</v>
      </c>
      <c r="AB2" s="3">
        <v>27</v>
      </c>
      <c r="AC2" s="3">
        <v>9</v>
      </c>
      <c r="AD2" s="3">
        <v>16</v>
      </c>
      <c r="AE2" s="3">
        <v>0</v>
      </c>
      <c r="AF2" s="3" t="s">
        <v>33</v>
      </c>
    </row>
    <row r="3" spans="1:32" ht="13.2" x14ac:dyDescent="0.25">
      <c r="A3" s="2">
        <v>44672.458181412032</v>
      </c>
      <c r="B3" s="3" t="s">
        <v>34</v>
      </c>
      <c r="C3" s="3">
        <v>12</v>
      </c>
      <c r="D3" s="3">
        <v>309</v>
      </c>
      <c r="E3" s="3">
        <v>197</v>
      </c>
      <c r="F3" s="3">
        <v>197</v>
      </c>
      <c r="G3" s="3">
        <v>126</v>
      </c>
      <c r="H3" s="3">
        <v>62</v>
      </c>
      <c r="I3" s="3">
        <v>9</v>
      </c>
      <c r="J3" s="3">
        <v>12</v>
      </c>
      <c r="K3" s="3">
        <v>197</v>
      </c>
      <c r="L3" s="3">
        <v>143</v>
      </c>
      <c r="M3" s="3">
        <v>197</v>
      </c>
      <c r="N3" s="3">
        <v>186</v>
      </c>
      <c r="O3" s="3">
        <v>197</v>
      </c>
      <c r="P3" s="3">
        <v>102</v>
      </c>
      <c r="Q3" s="3">
        <v>81</v>
      </c>
      <c r="R3" s="3">
        <v>14</v>
      </c>
      <c r="S3" s="3">
        <v>188</v>
      </c>
      <c r="T3" s="3">
        <v>38</v>
      </c>
      <c r="U3" s="3">
        <v>9</v>
      </c>
      <c r="V3" s="3">
        <v>197</v>
      </c>
      <c r="W3" s="3">
        <v>197</v>
      </c>
      <c r="X3" s="3">
        <v>187</v>
      </c>
      <c r="Y3" s="3">
        <v>12</v>
      </c>
      <c r="Z3" s="3">
        <v>161</v>
      </c>
      <c r="AA3" s="3">
        <v>41</v>
      </c>
      <c r="AB3" s="3">
        <v>5</v>
      </c>
      <c r="AC3" s="3">
        <v>13</v>
      </c>
      <c r="AD3" s="3">
        <v>12</v>
      </c>
      <c r="AE3" s="3">
        <v>197</v>
      </c>
      <c r="AF3" s="3" t="s">
        <v>35</v>
      </c>
    </row>
    <row r="4" spans="1:32" ht="13.2" x14ac:dyDescent="0.25">
      <c r="A4" s="2">
        <v>44672.4763287963</v>
      </c>
      <c r="B4" s="3" t="s">
        <v>36</v>
      </c>
      <c r="C4" s="3">
        <v>13</v>
      </c>
      <c r="D4" s="3">
        <v>395</v>
      </c>
      <c r="E4" s="3">
        <v>206</v>
      </c>
      <c r="F4" s="3">
        <v>206</v>
      </c>
      <c r="G4" s="3">
        <v>100</v>
      </c>
      <c r="H4" s="3">
        <v>102</v>
      </c>
      <c r="I4" s="3">
        <v>4</v>
      </c>
      <c r="J4" s="3">
        <v>13</v>
      </c>
      <c r="K4" s="3">
        <v>206</v>
      </c>
      <c r="L4" s="3">
        <v>41</v>
      </c>
      <c r="M4" s="3">
        <v>170</v>
      </c>
      <c r="N4" s="3">
        <v>131</v>
      </c>
      <c r="O4" s="3">
        <v>205</v>
      </c>
      <c r="P4" s="3">
        <v>125</v>
      </c>
      <c r="Q4" s="3">
        <v>107</v>
      </c>
      <c r="R4" s="3">
        <v>13</v>
      </c>
      <c r="S4" s="3">
        <v>123</v>
      </c>
      <c r="T4" s="3">
        <v>13</v>
      </c>
      <c r="U4" s="3">
        <v>2</v>
      </c>
      <c r="V4" s="3">
        <v>206</v>
      </c>
      <c r="W4" s="3">
        <v>205</v>
      </c>
      <c r="X4" s="3">
        <v>178</v>
      </c>
      <c r="Y4" s="3">
        <v>11</v>
      </c>
      <c r="Z4" s="3">
        <v>91</v>
      </c>
      <c r="AA4" s="3">
        <v>95</v>
      </c>
      <c r="AB4" s="3">
        <v>7</v>
      </c>
      <c r="AC4" s="3">
        <v>13</v>
      </c>
      <c r="AD4" s="3">
        <v>9</v>
      </c>
      <c r="AE4" s="3">
        <v>49</v>
      </c>
      <c r="AF4" s="3" t="s">
        <v>37</v>
      </c>
    </row>
    <row r="5" spans="1:32" ht="13.2" x14ac:dyDescent="0.25">
      <c r="A5" s="2">
        <v>44672.516682557871</v>
      </c>
      <c r="B5" s="3" t="s">
        <v>38</v>
      </c>
      <c r="C5" s="3">
        <v>26</v>
      </c>
      <c r="D5" s="3">
        <v>473</v>
      </c>
      <c r="E5" s="3">
        <v>362</v>
      </c>
      <c r="F5" s="3">
        <v>362</v>
      </c>
      <c r="G5" s="3">
        <v>146</v>
      </c>
      <c r="H5" s="3">
        <v>205</v>
      </c>
      <c r="I5" s="3">
        <v>11</v>
      </c>
      <c r="J5" s="3">
        <v>26</v>
      </c>
      <c r="K5" s="3">
        <v>362</v>
      </c>
      <c r="L5" s="3">
        <v>96</v>
      </c>
      <c r="M5" s="3">
        <v>352</v>
      </c>
      <c r="N5" s="3">
        <v>197</v>
      </c>
      <c r="O5" s="3">
        <v>362</v>
      </c>
      <c r="P5" s="3">
        <v>146</v>
      </c>
      <c r="Q5" s="3">
        <v>205</v>
      </c>
      <c r="R5" s="3">
        <v>11</v>
      </c>
      <c r="S5" s="3">
        <v>358</v>
      </c>
      <c r="T5" s="3">
        <v>16</v>
      </c>
      <c r="U5" s="3">
        <v>4</v>
      </c>
      <c r="V5" s="3">
        <v>362</v>
      </c>
      <c r="W5" s="3">
        <v>362</v>
      </c>
      <c r="X5" s="3">
        <v>362</v>
      </c>
      <c r="Y5" s="3">
        <v>26</v>
      </c>
      <c r="Z5" s="3">
        <v>281</v>
      </c>
      <c r="AA5" s="3">
        <v>148</v>
      </c>
      <c r="AB5" s="3">
        <v>4</v>
      </c>
      <c r="AC5" s="3">
        <v>28</v>
      </c>
      <c r="AD5" s="3">
        <v>26</v>
      </c>
      <c r="AE5" s="3">
        <v>362</v>
      </c>
      <c r="AF5" s="3" t="s">
        <v>39</v>
      </c>
    </row>
    <row r="6" spans="1:32" ht="13.2" x14ac:dyDescent="0.25">
      <c r="A6" s="2">
        <v>44672.58952577546</v>
      </c>
      <c r="B6" s="3" t="s">
        <v>40</v>
      </c>
      <c r="C6" s="3">
        <v>20</v>
      </c>
      <c r="D6" s="3">
        <v>749</v>
      </c>
      <c r="E6" s="3">
        <v>445</v>
      </c>
      <c r="F6" s="3">
        <v>445</v>
      </c>
      <c r="G6" s="3">
        <v>227</v>
      </c>
      <c r="H6" s="3">
        <v>202</v>
      </c>
      <c r="I6" s="3">
        <v>16</v>
      </c>
      <c r="J6" s="3">
        <v>20</v>
      </c>
      <c r="K6" s="3">
        <v>430</v>
      </c>
      <c r="L6" s="3">
        <v>123</v>
      </c>
      <c r="M6" s="3">
        <v>393</v>
      </c>
      <c r="N6" s="3">
        <v>176</v>
      </c>
      <c r="O6" s="3">
        <v>392</v>
      </c>
      <c r="P6" s="3">
        <v>176</v>
      </c>
      <c r="Q6" s="3">
        <v>185</v>
      </c>
      <c r="R6" s="3">
        <v>31</v>
      </c>
      <c r="S6" s="3">
        <v>439</v>
      </c>
      <c r="T6" s="3">
        <v>25</v>
      </c>
      <c r="U6" s="3">
        <v>6</v>
      </c>
      <c r="V6" s="3">
        <v>445</v>
      </c>
      <c r="W6" s="3">
        <v>445</v>
      </c>
      <c r="X6" s="3">
        <v>343</v>
      </c>
      <c r="Y6" s="3">
        <v>20</v>
      </c>
      <c r="Z6" s="3">
        <v>80</v>
      </c>
      <c r="AA6" s="3">
        <v>55</v>
      </c>
      <c r="AB6" s="3">
        <v>0</v>
      </c>
      <c r="AC6" s="3">
        <v>3</v>
      </c>
      <c r="AD6" s="3">
        <v>20</v>
      </c>
      <c r="AE6" s="3">
        <v>209</v>
      </c>
      <c r="AF6" s="3" t="s">
        <v>41</v>
      </c>
    </row>
    <row r="7" spans="1:32" ht="13.2" x14ac:dyDescent="0.25">
      <c r="A7" s="2">
        <v>44672.64243118056</v>
      </c>
      <c r="B7" s="3" t="s">
        <v>42</v>
      </c>
      <c r="C7" s="3">
        <v>19</v>
      </c>
      <c r="D7" s="3">
        <v>428</v>
      </c>
      <c r="E7" s="3">
        <v>270</v>
      </c>
      <c r="F7" s="3">
        <v>270</v>
      </c>
      <c r="G7" s="3">
        <v>83</v>
      </c>
      <c r="H7" s="3">
        <v>162</v>
      </c>
      <c r="I7" s="3">
        <v>23</v>
      </c>
      <c r="J7" s="3">
        <v>19</v>
      </c>
      <c r="K7" s="3">
        <v>270</v>
      </c>
      <c r="L7" s="3">
        <v>148</v>
      </c>
      <c r="M7" s="3">
        <v>240</v>
      </c>
      <c r="N7" s="3">
        <v>158</v>
      </c>
      <c r="O7" s="3">
        <v>262</v>
      </c>
      <c r="P7" s="3">
        <v>131</v>
      </c>
      <c r="Q7" s="3">
        <v>103</v>
      </c>
      <c r="R7" s="3">
        <v>28</v>
      </c>
      <c r="S7" s="3">
        <v>225</v>
      </c>
      <c r="T7" s="3">
        <v>37</v>
      </c>
      <c r="U7" s="3">
        <v>15</v>
      </c>
      <c r="V7" s="3">
        <v>270</v>
      </c>
      <c r="W7" s="3">
        <v>270</v>
      </c>
      <c r="X7" s="3">
        <v>217</v>
      </c>
      <c r="Y7" s="3">
        <v>16</v>
      </c>
      <c r="Z7" s="3">
        <v>204</v>
      </c>
      <c r="AA7" s="3">
        <v>96</v>
      </c>
      <c r="AB7" s="3">
        <v>12</v>
      </c>
      <c r="AC7" s="3">
        <v>38</v>
      </c>
      <c r="AD7" s="3">
        <v>17</v>
      </c>
      <c r="AE7" s="3">
        <v>118</v>
      </c>
      <c r="AF7" s="3" t="s">
        <v>43</v>
      </c>
    </row>
    <row r="8" spans="1:32" ht="13.2" x14ac:dyDescent="0.25">
      <c r="A8" s="2">
        <v>44673.696774039352</v>
      </c>
      <c r="B8" s="3" t="s">
        <v>44</v>
      </c>
      <c r="C8" s="3">
        <v>12</v>
      </c>
      <c r="D8" s="3">
        <v>336</v>
      </c>
      <c r="E8" s="3">
        <v>197</v>
      </c>
      <c r="F8" s="3">
        <v>197</v>
      </c>
      <c r="G8" s="3">
        <v>88</v>
      </c>
      <c r="H8" s="3">
        <v>107</v>
      </c>
      <c r="I8" s="3">
        <v>2</v>
      </c>
      <c r="J8" s="3">
        <v>12</v>
      </c>
      <c r="K8" s="3">
        <v>197</v>
      </c>
      <c r="L8" s="3">
        <v>9</v>
      </c>
      <c r="M8" s="3">
        <v>164</v>
      </c>
      <c r="N8" s="3">
        <v>75</v>
      </c>
      <c r="O8" s="3">
        <v>197</v>
      </c>
      <c r="P8" s="3">
        <v>92</v>
      </c>
      <c r="Q8" s="3">
        <v>99</v>
      </c>
      <c r="R8" s="3">
        <v>4</v>
      </c>
      <c r="S8" s="3">
        <v>195</v>
      </c>
      <c r="T8" s="3">
        <v>2</v>
      </c>
      <c r="U8" s="3">
        <v>2</v>
      </c>
      <c r="V8" s="3">
        <v>197</v>
      </c>
      <c r="W8" s="3">
        <v>197</v>
      </c>
      <c r="X8" s="3">
        <v>169</v>
      </c>
      <c r="Y8" s="3">
        <v>12</v>
      </c>
      <c r="Z8" s="3">
        <v>48</v>
      </c>
      <c r="AA8" s="3">
        <v>47</v>
      </c>
      <c r="AB8" s="3">
        <v>1</v>
      </c>
      <c r="AC8" s="3">
        <v>15</v>
      </c>
      <c r="AD8" s="3">
        <v>12</v>
      </c>
      <c r="AE8" s="3">
        <v>131</v>
      </c>
      <c r="AF8" s="3" t="s">
        <v>45</v>
      </c>
    </row>
    <row r="9" spans="1:32" ht="13.2" x14ac:dyDescent="0.25">
      <c r="A9" s="2">
        <v>44673.697085624997</v>
      </c>
      <c r="B9" s="3" t="s">
        <v>46</v>
      </c>
      <c r="C9" s="3">
        <v>20</v>
      </c>
      <c r="D9" s="3">
        <v>536</v>
      </c>
      <c r="E9" s="3">
        <v>369</v>
      </c>
      <c r="F9" s="3">
        <v>369</v>
      </c>
      <c r="G9" s="3">
        <v>219</v>
      </c>
      <c r="H9" s="3">
        <v>103</v>
      </c>
      <c r="I9" s="3">
        <v>9</v>
      </c>
      <c r="J9" s="3">
        <v>20</v>
      </c>
      <c r="K9" s="3">
        <v>369</v>
      </c>
      <c r="L9" s="3">
        <v>162</v>
      </c>
      <c r="M9" s="3">
        <v>369</v>
      </c>
      <c r="N9" s="3">
        <v>239</v>
      </c>
      <c r="O9" s="3">
        <v>369</v>
      </c>
      <c r="P9" s="3">
        <v>253</v>
      </c>
      <c r="Q9" s="3">
        <v>116</v>
      </c>
      <c r="R9" s="3">
        <v>0</v>
      </c>
      <c r="S9" s="3">
        <v>364</v>
      </c>
      <c r="T9" s="3">
        <v>8</v>
      </c>
      <c r="U9" s="3">
        <v>5</v>
      </c>
      <c r="V9" s="3">
        <v>369</v>
      </c>
      <c r="W9" s="3">
        <v>369</v>
      </c>
      <c r="X9" s="3">
        <v>369</v>
      </c>
      <c r="Y9" s="3">
        <v>14</v>
      </c>
      <c r="Z9" s="3">
        <v>209</v>
      </c>
      <c r="AA9" s="3">
        <v>363</v>
      </c>
      <c r="AB9" s="3">
        <v>28</v>
      </c>
      <c r="AC9" s="3">
        <v>14</v>
      </c>
      <c r="AD9" s="3">
        <v>20</v>
      </c>
      <c r="AE9" s="3">
        <v>369</v>
      </c>
      <c r="AF9" s="3" t="s">
        <v>47</v>
      </c>
    </row>
    <row r="10" spans="1:32" ht="13.2" x14ac:dyDescent="0.25">
      <c r="A10" s="2">
        <v>44676.417084039349</v>
      </c>
      <c r="B10" s="3" t="s">
        <v>48</v>
      </c>
      <c r="C10" s="3">
        <v>44</v>
      </c>
      <c r="D10" s="3">
        <v>2054</v>
      </c>
      <c r="E10" s="3">
        <v>1213</v>
      </c>
      <c r="F10" s="3">
        <v>1213</v>
      </c>
      <c r="G10" s="3">
        <v>580</v>
      </c>
      <c r="H10" s="3">
        <v>584</v>
      </c>
      <c r="I10" s="3">
        <v>49</v>
      </c>
      <c r="J10" s="3">
        <v>44</v>
      </c>
      <c r="K10" s="3">
        <v>1213</v>
      </c>
      <c r="L10" s="3">
        <v>311</v>
      </c>
      <c r="M10" s="3">
        <v>1213</v>
      </c>
      <c r="N10" s="3">
        <v>784</v>
      </c>
      <c r="O10" s="3">
        <v>1213</v>
      </c>
      <c r="P10" s="3">
        <v>561</v>
      </c>
      <c r="Q10" s="3">
        <v>551</v>
      </c>
      <c r="R10" s="3">
        <v>101</v>
      </c>
      <c r="S10" s="3">
        <v>1170</v>
      </c>
      <c r="T10" s="3">
        <v>79</v>
      </c>
      <c r="U10" s="3">
        <v>43</v>
      </c>
      <c r="V10" s="3">
        <v>1213</v>
      </c>
      <c r="W10" s="3">
        <v>1213</v>
      </c>
      <c r="X10" s="3">
        <v>1213</v>
      </c>
      <c r="Y10" s="3">
        <v>38</v>
      </c>
      <c r="Z10" s="3">
        <v>686</v>
      </c>
      <c r="AA10" s="3">
        <v>294</v>
      </c>
      <c r="AB10" s="3">
        <v>48</v>
      </c>
      <c r="AC10" s="3">
        <v>30</v>
      </c>
      <c r="AD10" s="3">
        <v>44</v>
      </c>
      <c r="AE10" s="3">
        <v>667</v>
      </c>
      <c r="AF10" s="3" t="s">
        <v>49</v>
      </c>
    </row>
    <row r="11" spans="1:32" ht="13.2" x14ac:dyDescent="0.25">
      <c r="A11" s="2">
        <v>44676.529323240742</v>
      </c>
      <c r="B11" s="3" t="s">
        <v>50</v>
      </c>
      <c r="C11" s="3">
        <v>12</v>
      </c>
      <c r="D11" s="3">
        <v>336</v>
      </c>
      <c r="E11" s="3">
        <v>209</v>
      </c>
      <c r="F11" s="3">
        <v>209</v>
      </c>
      <c r="G11" s="3">
        <v>84</v>
      </c>
      <c r="H11" s="3">
        <v>115</v>
      </c>
      <c r="I11" s="3">
        <v>10</v>
      </c>
      <c r="J11" s="3">
        <v>12</v>
      </c>
      <c r="K11" s="3">
        <v>209</v>
      </c>
      <c r="L11" s="3">
        <v>63</v>
      </c>
      <c r="M11" s="3">
        <v>184</v>
      </c>
      <c r="N11" s="3">
        <v>140</v>
      </c>
      <c r="O11" s="3">
        <v>209</v>
      </c>
      <c r="P11" s="3">
        <v>102</v>
      </c>
      <c r="Q11" s="3">
        <v>92</v>
      </c>
      <c r="R11" s="3">
        <v>8</v>
      </c>
      <c r="S11" s="3">
        <v>200</v>
      </c>
      <c r="T11" s="3">
        <v>9</v>
      </c>
      <c r="U11" s="3">
        <v>8</v>
      </c>
      <c r="V11" s="3">
        <v>209</v>
      </c>
      <c r="W11" s="3">
        <v>209</v>
      </c>
      <c r="X11" s="3">
        <v>209</v>
      </c>
      <c r="Y11" s="3">
        <v>12</v>
      </c>
      <c r="Z11" s="3">
        <v>117</v>
      </c>
      <c r="AA11" s="3">
        <v>123</v>
      </c>
      <c r="AB11" s="3">
        <v>0</v>
      </c>
      <c r="AC11" s="3">
        <v>7</v>
      </c>
      <c r="AD11" s="3">
        <v>12</v>
      </c>
      <c r="AE11" s="3">
        <v>209</v>
      </c>
      <c r="AF11" s="3" t="s">
        <v>51</v>
      </c>
    </row>
    <row r="12" spans="1:32" ht="13.2" x14ac:dyDescent="0.25">
      <c r="A12" s="2">
        <v>44676.600053692135</v>
      </c>
      <c r="B12" s="3" t="s">
        <v>52</v>
      </c>
      <c r="C12" s="3">
        <v>10</v>
      </c>
      <c r="D12" s="3">
        <v>367</v>
      </c>
      <c r="E12" s="3">
        <v>265</v>
      </c>
      <c r="F12" s="3">
        <v>265</v>
      </c>
      <c r="G12" s="3">
        <v>109</v>
      </c>
      <c r="H12" s="3">
        <v>156</v>
      </c>
      <c r="I12" s="3">
        <v>40</v>
      </c>
      <c r="J12" s="3">
        <v>10</v>
      </c>
      <c r="K12" s="3">
        <v>265</v>
      </c>
      <c r="L12" s="3">
        <v>48</v>
      </c>
      <c r="M12" s="3">
        <v>259</v>
      </c>
      <c r="N12" s="3">
        <v>145</v>
      </c>
      <c r="O12" s="3">
        <v>265</v>
      </c>
      <c r="P12" s="3">
        <v>116</v>
      </c>
      <c r="Q12" s="3">
        <v>137</v>
      </c>
      <c r="R12" s="3">
        <v>12</v>
      </c>
      <c r="S12" s="3">
        <v>176</v>
      </c>
      <c r="T12" s="3">
        <v>23</v>
      </c>
      <c r="U12" s="3">
        <v>18</v>
      </c>
      <c r="V12" s="3">
        <v>265</v>
      </c>
      <c r="W12" s="3">
        <v>265</v>
      </c>
      <c r="X12" s="3">
        <v>177</v>
      </c>
      <c r="Y12" s="3">
        <v>8</v>
      </c>
      <c r="Z12" s="3">
        <v>104</v>
      </c>
      <c r="AA12" s="3">
        <v>73</v>
      </c>
      <c r="AB12" s="3">
        <v>10</v>
      </c>
      <c r="AC12" s="3">
        <v>5</v>
      </c>
      <c r="AD12" s="3">
        <v>9</v>
      </c>
      <c r="AE12" s="3">
        <v>169</v>
      </c>
      <c r="AF12" s="3" t="s">
        <v>53</v>
      </c>
    </row>
    <row r="13" spans="1:32" ht="13.2" x14ac:dyDescent="0.25">
      <c r="A13" s="2">
        <v>44676.65586353009</v>
      </c>
      <c r="B13" s="3" t="s">
        <v>54</v>
      </c>
      <c r="C13" s="3">
        <v>22</v>
      </c>
      <c r="D13" s="3">
        <v>488</v>
      </c>
      <c r="E13" s="3">
        <v>338</v>
      </c>
      <c r="F13" s="3">
        <v>338</v>
      </c>
      <c r="G13" s="3">
        <v>108</v>
      </c>
      <c r="H13" s="3">
        <v>189</v>
      </c>
      <c r="I13" s="3">
        <v>41</v>
      </c>
      <c r="J13" s="3">
        <v>22</v>
      </c>
      <c r="K13" s="3">
        <v>338</v>
      </c>
      <c r="L13" s="3">
        <v>94</v>
      </c>
      <c r="M13" s="3">
        <v>324</v>
      </c>
      <c r="N13" s="3">
        <v>192</v>
      </c>
      <c r="O13" s="3">
        <v>338</v>
      </c>
      <c r="P13" s="3">
        <v>114</v>
      </c>
      <c r="Q13" s="3">
        <v>162</v>
      </c>
      <c r="R13" s="3">
        <v>62</v>
      </c>
      <c r="S13" s="3">
        <v>301</v>
      </c>
      <c r="T13" s="3">
        <v>22</v>
      </c>
      <c r="U13" s="3">
        <v>3</v>
      </c>
      <c r="V13" s="3">
        <v>338</v>
      </c>
      <c r="W13" s="3">
        <v>338</v>
      </c>
      <c r="X13" s="3">
        <v>338</v>
      </c>
      <c r="Y13" s="3">
        <v>22</v>
      </c>
      <c r="Z13" s="3">
        <v>246</v>
      </c>
      <c r="AA13" s="3">
        <v>290</v>
      </c>
      <c r="AB13" s="3">
        <v>8</v>
      </c>
      <c r="AC13" s="3">
        <v>11</v>
      </c>
      <c r="AD13" s="3">
        <v>22</v>
      </c>
      <c r="AE13" s="3">
        <v>259</v>
      </c>
      <c r="AF13" s="3" t="s">
        <v>55</v>
      </c>
    </row>
    <row r="14" spans="1:32" ht="13.2" x14ac:dyDescent="0.25">
      <c r="A14" s="2">
        <v>44677.401048541666</v>
      </c>
      <c r="B14" s="3" t="s">
        <v>56</v>
      </c>
      <c r="C14" s="3">
        <v>30</v>
      </c>
      <c r="D14" s="3">
        <v>767</v>
      </c>
      <c r="E14" s="3">
        <v>499</v>
      </c>
      <c r="F14" s="3">
        <v>458</v>
      </c>
      <c r="G14" s="3">
        <v>239</v>
      </c>
      <c r="H14" s="3">
        <v>211</v>
      </c>
      <c r="I14" s="3">
        <v>8</v>
      </c>
      <c r="J14" s="3">
        <v>30</v>
      </c>
      <c r="K14" s="3">
        <v>458</v>
      </c>
      <c r="L14" s="3">
        <v>81</v>
      </c>
      <c r="M14" s="3">
        <v>442</v>
      </c>
      <c r="N14" s="3">
        <v>251</v>
      </c>
      <c r="O14" s="3">
        <v>442</v>
      </c>
      <c r="P14" s="3">
        <v>219</v>
      </c>
      <c r="Q14" s="3">
        <v>211</v>
      </c>
      <c r="R14" s="3">
        <v>12</v>
      </c>
      <c r="S14" s="3">
        <v>454</v>
      </c>
      <c r="T14" s="3">
        <v>10</v>
      </c>
      <c r="U14" s="3">
        <v>4</v>
      </c>
      <c r="V14" s="3">
        <v>458</v>
      </c>
      <c r="W14" s="3">
        <v>450</v>
      </c>
      <c r="X14" s="3">
        <v>423</v>
      </c>
      <c r="Y14" s="3">
        <v>27</v>
      </c>
      <c r="Z14" s="3">
        <v>143</v>
      </c>
      <c r="AA14" s="3">
        <v>111</v>
      </c>
      <c r="AB14" s="3">
        <v>1</v>
      </c>
      <c r="AC14" s="3">
        <v>1</v>
      </c>
      <c r="AD14" s="3">
        <v>1</v>
      </c>
      <c r="AE14" s="3">
        <v>0</v>
      </c>
      <c r="AF14" s="3" t="s">
        <v>57</v>
      </c>
    </row>
    <row r="15" spans="1:32" ht="15.75" customHeight="1" x14ac:dyDescent="0.25">
      <c r="C15">
        <f t="shared" ref="C15:AE15" si="0">SUM(C2:C14)</f>
        <v>256</v>
      </c>
      <c r="D15">
        <f t="shared" si="0"/>
        <v>8092</v>
      </c>
      <c r="E15">
        <f t="shared" si="0"/>
        <v>4924</v>
      </c>
      <c r="F15">
        <f t="shared" si="0"/>
        <v>4883</v>
      </c>
      <c r="G15">
        <f t="shared" si="0"/>
        <v>2371</v>
      </c>
      <c r="H15">
        <f t="shared" si="0"/>
        <v>2266</v>
      </c>
      <c r="I15">
        <f t="shared" si="0"/>
        <v>246</v>
      </c>
      <c r="J15">
        <f t="shared" si="0"/>
        <v>256</v>
      </c>
      <c r="K15">
        <f t="shared" si="0"/>
        <v>4868</v>
      </c>
      <c r="L15">
        <f t="shared" si="0"/>
        <v>1320</v>
      </c>
      <c r="M15">
        <f t="shared" si="0"/>
        <v>4482</v>
      </c>
      <c r="N15">
        <f t="shared" si="0"/>
        <v>2864</v>
      </c>
      <c r="O15">
        <f t="shared" si="0"/>
        <v>4805</v>
      </c>
      <c r="P15">
        <f t="shared" si="0"/>
        <v>2399</v>
      </c>
      <c r="Q15">
        <f t="shared" si="0"/>
        <v>2117</v>
      </c>
      <c r="R15">
        <f t="shared" si="0"/>
        <v>320</v>
      </c>
      <c r="S15">
        <f t="shared" si="0"/>
        <v>4546</v>
      </c>
      <c r="T15">
        <f t="shared" si="0"/>
        <v>289</v>
      </c>
      <c r="U15">
        <f t="shared" si="0"/>
        <v>120</v>
      </c>
      <c r="V15">
        <f t="shared" si="0"/>
        <v>4883</v>
      </c>
      <c r="W15">
        <f t="shared" si="0"/>
        <v>4874</v>
      </c>
      <c r="X15">
        <f t="shared" si="0"/>
        <v>4539</v>
      </c>
      <c r="Y15">
        <f t="shared" si="0"/>
        <v>234</v>
      </c>
      <c r="Z15">
        <f t="shared" si="0"/>
        <v>2518</v>
      </c>
      <c r="AA15">
        <f t="shared" si="0"/>
        <v>1782</v>
      </c>
      <c r="AB15">
        <f t="shared" si="0"/>
        <v>151</v>
      </c>
      <c r="AC15">
        <f t="shared" si="0"/>
        <v>187</v>
      </c>
      <c r="AD15">
        <f t="shared" si="0"/>
        <v>220</v>
      </c>
      <c r="AE15">
        <f t="shared" si="0"/>
        <v>2739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Ответы на форму (1)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ShontukovaIV</cp:lastModifiedBy>
  <dcterms:modified xsi:type="dcterms:W3CDTF">2022-05-04T12:05:03Z</dcterms:modified>
</cp:coreProperties>
</file>