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Ответы на форму (1)" sheetId="1" r:id="rId1"/>
  </sheets>
  <calcPr calcId="145621"/>
</workbook>
</file>

<file path=xl/calcChain.xml><?xml version="1.0" encoding="utf-8"?>
<calcChain xmlns="http://schemas.openxmlformats.org/spreadsheetml/2006/main">
  <c r="BF15" i="1" l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<sst xmlns="http://schemas.openxmlformats.org/spreadsheetml/2006/main" count="85" uniqueCount="85">
  <si>
    <t>Отметка времени</t>
  </si>
  <si>
    <t>Название муниципалитета</t>
  </si>
  <si>
    <t>Общее количество образовательных организаций</t>
  </si>
  <si>
    <t>Общее количество педагогических работников</t>
  </si>
  <si>
    <t>Общее количество педагогов, прошедших диагностику профессиональных дефицитов</t>
  </si>
  <si>
    <t>Количество учителей начальных классов</t>
  </si>
  <si>
    <t>Количество учителей начальных классов, прошедших диагностику профессиональных дефицитов</t>
  </si>
  <si>
    <t>Количество учителей русского языка и литературы</t>
  </si>
  <si>
    <t>Количество учителей русского языка и литературы, прошедших диагностику профессиональных дефицитов</t>
  </si>
  <si>
    <t>Количество учителей родных языков и литературы</t>
  </si>
  <si>
    <t>Количество учителей родных языков и литературы, прошедших диагностику профессиональных дефицитов</t>
  </si>
  <si>
    <t>Количество учителей математики</t>
  </si>
  <si>
    <t>Количество учителей математики, прошедших диагностику профессиональных дефицитов</t>
  </si>
  <si>
    <t>Количество учителей иностранного языка</t>
  </si>
  <si>
    <t>Количество учителей иностранного языка, прошедших диагностику профессиональных дефицитов</t>
  </si>
  <si>
    <t>Количество учителей истории и обществознания</t>
  </si>
  <si>
    <t>Количество учителей истории и общество знания, прошедших диагностику профессиональных дефицитов</t>
  </si>
  <si>
    <t>Количество учителей физики</t>
  </si>
  <si>
    <t>Количество учителей физики, прошедших диагностику профессиональных дефицитов</t>
  </si>
  <si>
    <t>Количество учителей химии</t>
  </si>
  <si>
    <t>Количество учителей химии, прошедших диагностику профессиональных дефицитов</t>
  </si>
  <si>
    <t>Количество учителей биологии</t>
  </si>
  <si>
    <t>Количество учителей биологии, прошедших диагностику профессиональных дефицитов</t>
  </si>
  <si>
    <t>Количество учителей географии</t>
  </si>
  <si>
    <t>Количество учителей географии, прошедших диагностику профессиональных дефицитов</t>
  </si>
  <si>
    <t>Количество учителей информатики и ИКТ</t>
  </si>
  <si>
    <t>Количество учителей информатики и ИКТ, прошедших диагностику профессиональных дефицитов</t>
  </si>
  <si>
    <t>Количество учителей физкультуры и ОБЖ</t>
  </si>
  <si>
    <t>Количество учителей физкультуры и ОБЖ, прошедших диагностику профессиональных дефицитов</t>
  </si>
  <si>
    <t>Количество учителей технологии</t>
  </si>
  <si>
    <t>Количество учителей технологии, прошедших диагностику профессиональных дефицитов</t>
  </si>
  <si>
    <t>Количество учителей ИЗО</t>
  </si>
  <si>
    <t>Количество учителей ИЗО, прошедших диагностику профессиональных дефицитов</t>
  </si>
  <si>
    <t>Количество учителей музыки</t>
  </si>
  <si>
    <t>Количество учителей музыки, прошедших диагностику профессиональных дефицитов</t>
  </si>
  <si>
    <t>Количество педагогов, у которых были выявлены предметные дефициты</t>
  </si>
  <si>
    <t>Количество педагогов, у которых были выявлены методические дефициты</t>
  </si>
  <si>
    <t>Количество педагогов, у которых были выявлены психолого-педагогические дефициты</t>
  </si>
  <si>
    <t>Количество педагогов, у которых были выявлены дефициты в области ИКТ</t>
  </si>
  <si>
    <t>Количество педагогов, у которых были выявлены организационно-управленческие дефициты</t>
  </si>
  <si>
    <t>Количество педагогических работников, имеющих образование, соответствующее профилю преподаваемого учебного предмета</t>
  </si>
  <si>
    <t>Количество образовательных организаций, обеспеченных педагогическими и руководящими кадрами на 100%</t>
  </si>
  <si>
    <t>Количество педагогических работников в общей численности педагогических работников, имеющих нагрузку более 36 часов</t>
  </si>
  <si>
    <t xml:space="preserve">Количество ОО, в которых учителя преподают учебные предметы в соответствии с полученным образованием (на 100%) </t>
  </si>
  <si>
    <t>Количество специалистов, прошедших программу переподготовки по образовательным программам педагогической направленности</t>
  </si>
  <si>
    <t>Количество молодых педагогов, охваченных мероприятиями в рамках проектов по поддержке молодых педагогов</t>
  </si>
  <si>
    <t xml:space="preserve">Количество молодых педагогов, участвующих в программах наставничества </t>
  </si>
  <si>
    <t>Количество педагогов, сопровождаемых педагогами-методистами, прошедшими региональный отбор (региональным методическим активом)</t>
  </si>
  <si>
    <t>Количество педагогических работников, повысивших свою квалификацию (курсы ПК, стажировки, модули программ) в рамках реализации приоритетных федеральных программ (всего)</t>
  </si>
  <si>
    <t>В том числе: по вопросам оценки качества образования в образовательной организации</t>
  </si>
  <si>
    <t>В том числе: по организации повышения квалификации педагогических работников школ с низкими результатами обучения и/или школ, функционирующих в неблагоприятных социальных условиях</t>
  </si>
  <si>
    <t>В том числе: по вопросам выявления, поддержки и развития способностей и талантов у детей и молодежи</t>
  </si>
  <si>
    <t>В том числе: по вопросам самоопределения и профессиональной ориентации обучающихся</t>
  </si>
  <si>
    <t>В том числе: по организации повышения квалификации педагогических работников по вопросам организации воспитания обучающихся</t>
  </si>
  <si>
    <t>В том числе: по вопросам повышения качества дошкольного образования</t>
  </si>
  <si>
    <t>В том числе: по вопросам формирования и оценки функциональной грамотности обучающихся</t>
  </si>
  <si>
    <t>В том числе: по вопросам введения обновленных ФГОС</t>
  </si>
  <si>
    <t>В том числе: по вопросам внедрения цифровой образовательной среды</t>
  </si>
  <si>
    <t>ФИО, должность, телефон, адрес электронной почты лица, ответственного за заполнение формы</t>
  </si>
  <si>
    <t xml:space="preserve">г.о.Нальчик </t>
  </si>
  <si>
    <t>Середа Валентина Владимировна,главный специалист МКУ "Департамент образования Местной администрации г.о.Нальчик",89631695021,valyasereda1967@mail.ru</t>
  </si>
  <si>
    <t>Майский муниципальный район</t>
  </si>
  <si>
    <t>Несынова Анна Михайловна, зав сектором МУ УО 89889261050</t>
  </si>
  <si>
    <t>Урванский</t>
  </si>
  <si>
    <t>Кудабердокова Асият Радионовна, 89034252670, ark-3003@mail.ru.
Тхазеплова Элена Муаедовна, 89054362580, kbrelena@mail.ru</t>
  </si>
  <si>
    <t>г.о. Прохладный КБР</t>
  </si>
  <si>
    <t>Гудова Марина Хасановна, старший методист МО, тел. 8 909 488 11 42, marina.gudova84@mail.ru</t>
  </si>
  <si>
    <t>Зольский муниципальный район</t>
  </si>
  <si>
    <t>Гусова Марита Аскеровна-начальник информационно - методического отдела , 88663741134, mploeva@mail.ru</t>
  </si>
  <si>
    <t>Эльбрусский муниципальный район</t>
  </si>
  <si>
    <t>Бапинаева Элина Исмаиловна, заведующая методическим кабинетом, 89287107686, elina.bapinaeva@yandex.ru</t>
  </si>
  <si>
    <t>Терский муниципальный район</t>
  </si>
  <si>
    <t xml:space="preserve">Шидукова Лариса Питоновна  - директор ИМЦ УО  .тел.88663249679 .imcterek@mail.ru  </t>
  </si>
  <si>
    <t>Лескенский муниципальный район</t>
  </si>
  <si>
    <t>Кожева Жанна Арсеновна, 89094918370, zhanna801@mail.ru</t>
  </si>
  <si>
    <t>Баксанский муниципальный район</t>
  </si>
  <si>
    <t>Афашагова Марита Мухамедовна; заведующий РМК; +79034960678; marita.af@mail.ru</t>
  </si>
  <si>
    <t>Черекский муниципальный район</t>
  </si>
  <si>
    <t>Кульбаева Амина Владимировна, 89287175802, aminakulbaeva@yandex.ru</t>
  </si>
  <si>
    <t>городской округ Баксан</t>
  </si>
  <si>
    <t>Хаджиева Лера Мухадиновна, зав. методкабинетом ДО г.о. Баксан, 89287024505, lm4505@mail.ru</t>
  </si>
  <si>
    <t>Прохладненский муниципальный район</t>
  </si>
  <si>
    <t xml:space="preserve">Негрей Наталия Викторовна, начальник отдела информационно-методического сопровождения МКУ «УО местной администрации	Прохладненского муниципального района КБР», 8(86631)4-47-52, negrey.n@yandex.ru </t>
  </si>
  <si>
    <t>Чегемский муниципальный район</t>
  </si>
  <si>
    <t>Бегидова З.А., специалист УО, 89287124255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</si>
</sst>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2" x14ac:knownFonts="1"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quotePrefix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G15"/>
  <sheetViews>
    <sheetView tabSelected="1" topLeftCell="AX1" workbookViewId="0">
      <pane ySplit="1" topLeftCell="A2" activePane="bottomLeft" state="frozen"/>
      <selection pane="bottomLeft" activeCell="BF1" sqref="BF1"/>
    </sheetView>
  </sheetViews>
  <sheetFormatPr defaultColWidth="12.6640625" defaultRowHeight="15.75" customHeight="1" x14ac:dyDescent="0.25"/>
  <cols>
    <col min="1" max="65" width="18.88671875" customWidth="1"/>
  </cols>
  <sheetData>
    <row r="1" spans="1:5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</row>
    <row r="2" spans="1:59" x14ac:dyDescent="0.25">
      <c r="A2" s="2">
        <v>44741.74943758102</v>
      </c>
      <c r="B2" s="3" t="s">
        <v>59</v>
      </c>
      <c r="C2" s="3">
        <v>102</v>
      </c>
      <c r="D2" s="3">
        <v>3451</v>
      </c>
      <c r="E2" s="3">
        <v>401</v>
      </c>
      <c r="F2" s="3">
        <v>513</v>
      </c>
      <c r="G2" s="3">
        <v>0</v>
      </c>
      <c r="H2" s="3">
        <v>178</v>
      </c>
      <c r="I2" s="3">
        <v>66</v>
      </c>
      <c r="J2" s="3">
        <v>244</v>
      </c>
      <c r="K2" s="3">
        <v>0</v>
      </c>
      <c r="L2" s="3">
        <v>133</v>
      </c>
      <c r="M2" s="3">
        <v>133</v>
      </c>
      <c r="N2" s="3">
        <v>216</v>
      </c>
      <c r="O2" s="3">
        <v>0</v>
      </c>
      <c r="P2" s="3">
        <v>100</v>
      </c>
      <c r="Q2" s="3">
        <v>100</v>
      </c>
      <c r="R2" s="3">
        <v>44</v>
      </c>
      <c r="S2" s="3">
        <v>44</v>
      </c>
      <c r="T2" s="3">
        <v>37</v>
      </c>
      <c r="U2" s="3">
        <v>37</v>
      </c>
      <c r="V2" s="3">
        <v>42</v>
      </c>
      <c r="W2" s="3">
        <v>21</v>
      </c>
      <c r="X2" s="3">
        <v>46</v>
      </c>
      <c r="Y2" s="3">
        <v>0</v>
      </c>
      <c r="Z2" s="3">
        <v>49</v>
      </c>
      <c r="AA2" s="3">
        <v>49</v>
      </c>
      <c r="AB2" s="3">
        <v>117</v>
      </c>
      <c r="AC2" s="3">
        <v>0</v>
      </c>
      <c r="AD2" s="3">
        <v>30</v>
      </c>
      <c r="AE2" s="3">
        <v>0</v>
      </c>
      <c r="AF2" s="3">
        <v>22</v>
      </c>
      <c r="AG2" s="3">
        <v>0</v>
      </c>
      <c r="AH2" s="3">
        <v>20</v>
      </c>
      <c r="AI2" s="3">
        <v>0</v>
      </c>
      <c r="AJ2" s="3">
        <v>48</v>
      </c>
      <c r="AK2" s="3">
        <v>72</v>
      </c>
      <c r="AL2" s="3">
        <v>136</v>
      </c>
      <c r="AM2" s="3">
        <v>48</v>
      </c>
      <c r="AN2" s="3">
        <v>144</v>
      </c>
      <c r="AO2" s="3">
        <v>3451</v>
      </c>
      <c r="AP2" s="3">
        <v>102</v>
      </c>
      <c r="AQ2" s="3">
        <v>0</v>
      </c>
      <c r="AR2" s="3">
        <v>44</v>
      </c>
      <c r="AS2" s="3">
        <v>27</v>
      </c>
      <c r="AT2" s="3">
        <v>190</v>
      </c>
      <c r="AU2" s="3">
        <v>190</v>
      </c>
      <c r="AV2" s="3">
        <v>16</v>
      </c>
      <c r="AW2" s="3">
        <v>848</v>
      </c>
      <c r="AX2" s="3">
        <v>15</v>
      </c>
      <c r="AY2" s="3">
        <v>40</v>
      </c>
      <c r="AZ2" s="3">
        <v>0</v>
      </c>
      <c r="BA2" s="3">
        <v>31</v>
      </c>
      <c r="BB2" s="3">
        <v>33</v>
      </c>
      <c r="BC2" s="3">
        <v>352</v>
      </c>
      <c r="BD2" s="3">
        <v>0</v>
      </c>
      <c r="BE2" s="3">
        <v>176</v>
      </c>
      <c r="BF2" s="3">
        <v>0</v>
      </c>
      <c r="BG2" s="3" t="s">
        <v>60</v>
      </c>
    </row>
    <row r="3" spans="1:59" x14ac:dyDescent="0.25">
      <c r="A3" s="2">
        <v>44742.393790115741</v>
      </c>
      <c r="B3" s="3" t="s">
        <v>61</v>
      </c>
      <c r="C3" s="3">
        <v>11</v>
      </c>
      <c r="D3" s="3">
        <v>316</v>
      </c>
      <c r="E3" s="3">
        <v>144</v>
      </c>
      <c r="F3" s="3">
        <v>80</v>
      </c>
      <c r="G3" s="3">
        <v>33</v>
      </c>
      <c r="H3" s="3">
        <v>34</v>
      </c>
      <c r="I3" s="3">
        <v>15</v>
      </c>
      <c r="J3" s="3">
        <v>45</v>
      </c>
      <c r="K3" s="3">
        <v>18</v>
      </c>
      <c r="L3" s="3">
        <v>28</v>
      </c>
      <c r="M3" s="3">
        <v>16</v>
      </c>
      <c r="N3" s="3">
        <v>30</v>
      </c>
      <c r="O3" s="3">
        <v>15</v>
      </c>
      <c r="P3" s="3">
        <v>21</v>
      </c>
      <c r="Q3" s="3">
        <v>11</v>
      </c>
      <c r="R3" s="3">
        <v>12</v>
      </c>
      <c r="S3" s="3">
        <v>7</v>
      </c>
      <c r="T3" s="3">
        <v>10</v>
      </c>
      <c r="U3" s="3">
        <v>3</v>
      </c>
      <c r="V3" s="3">
        <v>13</v>
      </c>
      <c r="W3" s="3">
        <v>4</v>
      </c>
      <c r="X3" s="3">
        <v>10</v>
      </c>
      <c r="Y3" s="3">
        <v>6</v>
      </c>
      <c r="Z3" s="3">
        <v>10</v>
      </c>
      <c r="AA3" s="3">
        <v>5</v>
      </c>
      <c r="AB3" s="3">
        <v>29</v>
      </c>
      <c r="AC3" s="3">
        <v>13</v>
      </c>
      <c r="AD3" s="3">
        <v>21</v>
      </c>
      <c r="AE3" s="3">
        <v>7</v>
      </c>
      <c r="AF3" s="3">
        <v>10</v>
      </c>
      <c r="AG3" s="3">
        <v>5</v>
      </c>
      <c r="AH3" s="3">
        <v>11</v>
      </c>
      <c r="AI3" s="3">
        <v>4</v>
      </c>
      <c r="AJ3" s="3">
        <v>24</v>
      </c>
      <c r="AK3" s="3">
        <v>23</v>
      </c>
      <c r="AL3" s="3">
        <v>12</v>
      </c>
      <c r="AM3" s="3">
        <v>23</v>
      </c>
      <c r="AN3" s="3">
        <v>11</v>
      </c>
      <c r="AO3" s="3">
        <v>297</v>
      </c>
      <c r="AP3" s="3">
        <v>8</v>
      </c>
      <c r="AQ3" s="3">
        <v>8</v>
      </c>
      <c r="AR3" s="3">
        <v>2</v>
      </c>
      <c r="AS3" s="3">
        <v>9</v>
      </c>
      <c r="AT3" s="3">
        <v>117</v>
      </c>
      <c r="AU3" s="3">
        <v>10</v>
      </c>
      <c r="AV3" s="3">
        <v>0</v>
      </c>
      <c r="AW3" s="3">
        <v>197</v>
      </c>
      <c r="AX3" s="3">
        <v>11</v>
      </c>
      <c r="AY3" s="3">
        <v>0</v>
      </c>
      <c r="AZ3" s="3">
        <v>12</v>
      </c>
      <c r="BA3" s="3">
        <v>16</v>
      </c>
      <c r="BB3" s="3">
        <v>64</v>
      </c>
      <c r="BC3" s="3">
        <v>26</v>
      </c>
      <c r="BD3" s="3">
        <v>29</v>
      </c>
      <c r="BE3" s="3">
        <v>83</v>
      </c>
      <c r="BF3" s="3">
        <v>37</v>
      </c>
      <c r="BG3" s="3" t="s">
        <v>62</v>
      </c>
    </row>
    <row r="4" spans="1:59" x14ac:dyDescent="0.25">
      <c r="A4" s="2">
        <v>44742.408290405088</v>
      </c>
      <c r="B4" s="3" t="s">
        <v>63</v>
      </c>
      <c r="C4" s="3">
        <v>20</v>
      </c>
      <c r="D4" s="3">
        <v>713</v>
      </c>
      <c r="E4" s="3">
        <v>7</v>
      </c>
      <c r="F4" s="3">
        <v>183</v>
      </c>
      <c r="G4" s="3">
        <v>0</v>
      </c>
      <c r="H4" s="3">
        <v>80</v>
      </c>
      <c r="I4" s="3">
        <v>2</v>
      </c>
      <c r="J4" s="3">
        <v>61</v>
      </c>
      <c r="K4" s="3">
        <v>0</v>
      </c>
      <c r="L4" s="3">
        <v>56</v>
      </c>
      <c r="M4" s="3">
        <v>0</v>
      </c>
      <c r="N4" s="3">
        <v>64</v>
      </c>
      <c r="O4" s="3">
        <v>0</v>
      </c>
      <c r="P4" s="3">
        <v>38</v>
      </c>
      <c r="Q4" s="3">
        <v>2</v>
      </c>
      <c r="R4" s="3">
        <v>20</v>
      </c>
      <c r="S4" s="3">
        <v>0</v>
      </c>
      <c r="T4" s="3">
        <v>21</v>
      </c>
      <c r="U4" s="3">
        <v>0</v>
      </c>
      <c r="V4" s="3">
        <v>20</v>
      </c>
      <c r="W4" s="3">
        <v>2</v>
      </c>
      <c r="X4" s="3">
        <v>20</v>
      </c>
      <c r="Y4" s="3">
        <v>0</v>
      </c>
      <c r="Z4" s="3">
        <v>10</v>
      </c>
      <c r="AA4" s="3">
        <v>1</v>
      </c>
      <c r="AB4" s="3">
        <v>2</v>
      </c>
      <c r="AC4" s="3">
        <v>0</v>
      </c>
      <c r="AD4" s="3">
        <v>20</v>
      </c>
      <c r="AE4" s="3">
        <v>0</v>
      </c>
      <c r="AF4" s="3">
        <v>5</v>
      </c>
      <c r="AG4" s="3">
        <v>0</v>
      </c>
      <c r="AH4" s="3">
        <v>14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713</v>
      </c>
      <c r="AP4" s="3">
        <v>18</v>
      </c>
      <c r="AQ4" s="3">
        <v>0</v>
      </c>
      <c r="AR4" s="3">
        <v>20</v>
      </c>
      <c r="AS4" s="3">
        <v>22</v>
      </c>
      <c r="AT4" s="3">
        <v>33</v>
      </c>
      <c r="AU4" s="3">
        <v>33</v>
      </c>
      <c r="AV4" s="3">
        <v>18</v>
      </c>
      <c r="AW4" s="3">
        <v>251</v>
      </c>
      <c r="AX4" s="3">
        <v>0</v>
      </c>
      <c r="AY4" s="3">
        <v>25</v>
      </c>
      <c r="AZ4" s="3">
        <v>8</v>
      </c>
      <c r="BA4" s="3">
        <v>4</v>
      </c>
      <c r="BB4" s="3">
        <v>31</v>
      </c>
      <c r="BC4" s="3">
        <v>64</v>
      </c>
      <c r="BD4" s="3">
        <v>16</v>
      </c>
      <c r="BE4" s="3">
        <v>103</v>
      </c>
      <c r="BF4" s="3">
        <v>0</v>
      </c>
      <c r="BG4" s="3" t="s">
        <v>64</v>
      </c>
    </row>
    <row r="5" spans="1:59" x14ac:dyDescent="0.25">
      <c r="A5" s="2">
        <v>44742.691170891208</v>
      </c>
      <c r="B5" s="3" t="s">
        <v>65</v>
      </c>
      <c r="C5" s="3">
        <v>10</v>
      </c>
      <c r="D5" s="3">
        <v>376</v>
      </c>
      <c r="E5" s="3">
        <v>48</v>
      </c>
      <c r="F5" s="3">
        <v>107</v>
      </c>
      <c r="G5" s="3">
        <v>0</v>
      </c>
      <c r="H5" s="3">
        <v>37</v>
      </c>
      <c r="I5" s="3">
        <v>0</v>
      </c>
      <c r="J5" s="3">
        <v>31</v>
      </c>
      <c r="K5" s="3">
        <v>0</v>
      </c>
      <c r="L5" s="3">
        <v>25</v>
      </c>
      <c r="M5" s="3">
        <v>25</v>
      </c>
      <c r="N5" s="3">
        <v>30</v>
      </c>
      <c r="O5" s="3">
        <v>0</v>
      </c>
      <c r="P5" s="3">
        <v>23</v>
      </c>
      <c r="Q5" s="3">
        <v>3</v>
      </c>
      <c r="R5" s="3">
        <v>12</v>
      </c>
      <c r="S5" s="3">
        <v>9</v>
      </c>
      <c r="T5" s="3">
        <v>11</v>
      </c>
      <c r="U5" s="3">
        <v>8</v>
      </c>
      <c r="V5" s="3">
        <v>12</v>
      </c>
      <c r="W5" s="3">
        <v>0</v>
      </c>
      <c r="X5" s="3">
        <v>13</v>
      </c>
      <c r="Y5" s="3">
        <v>1</v>
      </c>
      <c r="Z5" s="3">
        <v>12</v>
      </c>
      <c r="AA5" s="3">
        <v>1</v>
      </c>
      <c r="AB5" s="3">
        <v>24</v>
      </c>
      <c r="AC5" s="3">
        <v>1</v>
      </c>
      <c r="AD5" s="3">
        <v>15</v>
      </c>
      <c r="AE5" s="3">
        <v>0</v>
      </c>
      <c r="AF5" s="3">
        <v>8</v>
      </c>
      <c r="AG5" s="3">
        <v>0</v>
      </c>
      <c r="AH5" s="3">
        <v>10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297</v>
      </c>
      <c r="AP5" s="3">
        <v>6</v>
      </c>
      <c r="AQ5" s="3">
        <v>12</v>
      </c>
      <c r="AR5" s="3">
        <v>10</v>
      </c>
      <c r="AS5" s="3">
        <v>48</v>
      </c>
      <c r="AT5" s="3">
        <v>11</v>
      </c>
      <c r="AU5" s="3">
        <v>17</v>
      </c>
      <c r="AV5" s="3">
        <v>16</v>
      </c>
      <c r="AW5" s="3">
        <v>148</v>
      </c>
      <c r="AX5" s="3">
        <v>48</v>
      </c>
      <c r="AY5" s="3">
        <v>15</v>
      </c>
      <c r="AZ5" s="3">
        <v>0</v>
      </c>
      <c r="BA5" s="3">
        <v>5</v>
      </c>
      <c r="BB5" s="3">
        <v>17</v>
      </c>
      <c r="BC5" s="3">
        <v>92</v>
      </c>
      <c r="BD5" s="3">
        <v>30</v>
      </c>
      <c r="BE5" s="3">
        <v>68</v>
      </c>
      <c r="BF5" s="3">
        <v>36</v>
      </c>
      <c r="BG5" s="3" t="s">
        <v>66</v>
      </c>
    </row>
    <row r="6" spans="1:59" x14ac:dyDescent="0.25">
      <c r="A6" s="2">
        <v>44742.751366921293</v>
      </c>
      <c r="B6" s="3" t="s">
        <v>67</v>
      </c>
      <c r="C6" s="3">
        <v>28</v>
      </c>
      <c r="D6" s="3">
        <v>807</v>
      </c>
      <c r="E6" s="3">
        <v>152</v>
      </c>
      <c r="F6" s="3">
        <v>150</v>
      </c>
      <c r="G6" s="3">
        <v>43</v>
      </c>
      <c r="H6" s="3">
        <v>58</v>
      </c>
      <c r="I6" s="3">
        <v>20</v>
      </c>
      <c r="J6" s="3">
        <v>38</v>
      </c>
      <c r="K6" s="3">
        <v>9</v>
      </c>
      <c r="L6" s="3">
        <v>47</v>
      </c>
      <c r="M6" s="3">
        <v>27</v>
      </c>
      <c r="N6" s="3">
        <v>43</v>
      </c>
      <c r="O6" s="3">
        <v>11</v>
      </c>
      <c r="P6" s="3">
        <v>37</v>
      </c>
      <c r="Q6" s="3">
        <v>15</v>
      </c>
      <c r="R6" s="3">
        <v>24</v>
      </c>
      <c r="S6" s="3">
        <v>11</v>
      </c>
      <c r="T6" s="3">
        <v>25</v>
      </c>
      <c r="U6" s="3">
        <v>16</v>
      </c>
      <c r="V6" s="3">
        <v>19</v>
      </c>
      <c r="W6" s="3">
        <v>8</v>
      </c>
      <c r="X6" s="3">
        <v>24</v>
      </c>
      <c r="Y6" s="3">
        <v>10</v>
      </c>
      <c r="Z6" s="3">
        <v>18</v>
      </c>
      <c r="AA6" s="3">
        <v>6</v>
      </c>
      <c r="AB6" s="3">
        <v>32</v>
      </c>
      <c r="AC6" s="3">
        <v>7</v>
      </c>
      <c r="AD6" s="3">
        <v>20</v>
      </c>
      <c r="AE6" s="3">
        <v>3</v>
      </c>
      <c r="AF6" s="3">
        <v>13</v>
      </c>
      <c r="AG6" s="3">
        <v>3</v>
      </c>
      <c r="AH6" s="3">
        <v>16</v>
      </c>
      <c r="AI6" s="3">
        <v>4</v>
      </c>
      <c r="AJ6" s="3">
        <v>3</v>
      </c>
      <c r="AK6" s="3">
        <v>4</v>
      </c>
      <c r="AL6" s="3">
        <v>1</v>
      </c>
      <c r="AM6" s="3">
        <v>7</v>
      </c>
      <c r="AN6" s="3">
        <v>1</v>
      </c>
      <c r="AO6" s="3">
        <v>567</v>
      </c>
      <c r="AP6" s="3">
        <v>28</v>
      </c>
      <c r="AQ6" s="3">
        <v>0</v>
      </c>
      <c r="AR6" s="3">
        <v>23</v>
      </c>
      <c r="AS6" s="3">
        <v>94</v>
      </c>
      <c r="AT6" s="3">
        <v>17</v>
      </c>
      <c r="AU6" s="3">
        <v>27</v>
      </c>
      <c r="AV6" s="3">
        <v>0</v>
      </c>
      <c r="AW6" s="3">
        <v>464</v>
      </c>
      <c r="AX6" s="3">
        <v>41</v>
      </c>
      <c r="AY6" s="3">
        <v>56</v>
      </c>
      <c r="AZ6" s="3">
        <v>52</v>
      </c>
      <c r="BA6" s="3">
        <v>31</v>
      </c>
      <c r="BB6" s="3">
        <v>173</v>
      </c>
      <c r="BC6" s="3">
        <v>84</v>
      </c>
      <c r="BD6" s="3">
        <v>79</v>
      </c>
      <c r="BE6" s="3">
        <v>82</v>
      </c>
      <c r="BF6" s="3">
        <v>336</v>
      </c>
      <c r="BG6" s="3" t="s">
        <v>68</v>
      </c>
    </row>
    <row r="7" spans="1:59" x14ac:dyDescent="0.25">
      <c r="A7" s="2">
        <v>44743.706080856486</v>
      </c>
      <c r="B7" s="3" t="s">
        <v>69</v>
      </c>
      <c r="C7" s="3">
        <v>13</v>
      </c>
      <c r="D7" s="3">
        <v>569</v>
      </c>
      <c r="E7" s="3">
        <v>102</v>
      </c>
      <c r="F7" s="3">
        <v>86</v>
      </c>
      <c r="G7" s="3">
        <v>35</v>
      </c>
      <c r="H7" s="3">
        <v>35</v>
      </c>
      <c r="I7" s="3">
        <v>4</v>
      </c>
      <c r="J7" s="3">
        <v>43</v>
      </c>
      <c r="K7" s="3">
        <v>0</v>
      </c>
      <c r="L7" s="3">
        <v>29</v>
      </c>
      <c r="M7" s="3">
        <v>29</v>
      </c>
      <c r="N7" s="3">
        <v>31</v>
      </c>
      <c r="O7" s="3">
        <v>0</v>
      </c>
      <c r="P7" s="3">
        <v>19</v>
      </c>
      <c r="Q7" s="3">
        <v>4</v>
      </c>
      <c r="R7" s="3">
        <v>15</v>
      </c>
      <c r="S7" s="3">
        <v>15</v>
      </c>
      <c r="T7" s="3">
        <v>13</v>
      </c>
      <c r="U7" s="3">
        <v>13</v>
      </c>
      <c r="V7" s="3">
        <v>10</v>
      </c>
      <c r="W7" s="3">
        <v>2</v>
      </c>
      <c r="X7" s="3">
        <v>11</v>
      </c>
      <c r="Y7" s="3">
        <v>0</v>
      </c>
      <c r="Z7" s="3">
        <v>10</v>
      </c>
      <c r="AA7" s="3">
        <v>0</v>
      </c>
      <c r="AB7" s="3">
        <v>25</v>
      </c>
      <c r="AC7" s="3">
        <v>0</v>
      </c>
      <c r="AD7" s="3">
        <v>11</v>
      </c>
      <c r="AE7" s="3">
        <v>0</v>
      </c>
      <c r="AF7" s="3">
        <v>7</v>
      </c>
      <c r="AG7" s="3">
        <v>0</v>
      </c>
      <c r="AH7" s="3">
        <v>7</v>
      </c>
      <c r="AI7" s="3">
        <v>0</v>
      </c>
      <c r="AJ7" s="3">
        <v>15</v>
      </c>
      <c r="AK7" s="3">
        <v>33</v>
      </c>
      <c r="AL7" s="3">
        <v>11</v>
      </c>
      <c r="AM7" s="3">
        <v>2</v>
      </c>
      <c r="AN7" s="3">
        <v>17</v>
      </c>
      <c r="AO7" s="3">
        <v>352</v>
      </c>
      <c r="AP7" s="3">
        <v>9</v>
      </c>
      <c r="AQ7" s="3">
        <v>0</v>
      </c>
      <c r="AR7" s="3">
        <v>13</v>
      </c>
      <c r="AS7" s="3">
        <v>51</v>
      </c>
      <c r="AT7" s="3">
        <v>0</v>
      </c>
      <c r="AU7" s="3">
        <v>18</v>
      </c>
      <c r="AV7" s="3">
        <v>0</v>
      </c>
      <c r="AW7" s="3">
        <v>334</v>
      </c>
      <c r="AX7" s="3">
        <v>29</v>
      </c>
      <c r="AY7" s="3">
        <v>11</v>
      </c>
      <c r="AZ7" s="3">
        <v>19</v>
      </c>
      <c r="BA7" s="3">
        <v>139</v>
      </c>
      <c r="BB7" s="3">
        <v>43</v>
      </c>
      <c r="BC7" s="3">
        <v>25</v>
      </c>
      <c r="BD7" s="3">
        <v>30</v>
      </c>
      <c r="BE7" s="3">
        <v>67</v>
      </c>
      <c r="BF7" s="3">
        <v>230</v>
      </c>
      <c r="BG7" s="3" t="s">
        <v>70</v>
      </c>
    </row>
    <row r="8" spans="1:59" x14ac:dyDescent="0.25">
      <c r="A8" s="2">
        <v>44746.512170405098</v>
      </c>
      <c r="B8" s="3" t="s">
        <v>71</v>
      </c>
      <c r="C8" s="3">
        <v>24</v>
      </c>
      <c r="D8" s="3">
        <v>584</v>
      </c>
      <c r="E8" s="3">
        <v>75</v>
      </c>
      <c r="F8" s="3">
        <v>130</v>
      </c>
      <c r="G8" s="3">
        <v>0</v>
      </c>
      <c r="H8" s="3">
        <v>48</v>
      </c>
      <c r="I8" s="3">
        <v>0</v>
      </c>
      <c r="J8" s="3">
        <v>34</v>
      </c>
      <c r="K8" s="3">
        <v>0</v>
      </c>
      <c r="L8" s="3">
        <v>41</v>
      </c>
      <c r="M8" s="3">
        <v>34</v>
      </c>
      <c r="N8" s="3">
        <v>26</v>
      </c>
      <c r="O8" s="3">
        <v>0</v>
      </c>
      <c r="P8" s="3">
        <v>27</v>
      </c>
      <c r="Q8" s="3">
        <v>0</v>
      </c>
      <c r="R8" s="3">
        <v>20</v>
      </c>
      <c r="S8" s="3">
        <v>20</v>
      </c>
      <c r="T8" s="3">
        <v>24</v>
      </c>
      <c r="U8" s="3">
        <v>21</v>
      </c>
      <c r="V8" s="3">
        <v>21</v>
      </c>
      <c r="W8" s="3">
        <v>0</v>
      </c>
      <c r="X8" s="3">
        <v>21</v>
      </c>
      <c r="Y8" s="3">
        <v>0</v>
      </c>
      <c r="Z8" s="3">
        <v>20</v>
      </c>
      <c r="AA8" s="3">
        <v>0</v>
      </c>
      <c r="AB8" s="3">
        <v>32</v>
      </c>
      <c r="AC8" s="3">
        <v>0</v>
      </c>
      <c r="AD8" s="3">
        <v>21</v>
      </c>
      <c r="AE8" s="3">
        <v>0</v>
      </c>
      <c r="AF8" s="3">
        <v>18</v>
      </c>
      <c r="AG8" s="4">
        <v>0</v>
      </c>
      <c r="AH8" s="3">
        <v>21</v>
      </c>
      <c r="AI8" s="3">
        <v>0</v>
      </c>
      <c r="AJ8" s="3">
        <v>10</v>
      </c>
      <c r="AK8" s="3">
        <v>12</v>
      </c>
      <c r="AL8" s="3">
        <v>4</v>
      </c>
      <c r="AM8" s="3">
        <v>8</v>
      </c>
      <c r="AN8" s="3">
        <v>0</v>
      </c>
      <c r="AO8" s="3">
        <v>528</v>
      </c>
      <c r="AP8" s="3">
        <v>23</v>
      </c>
      <c r="AQ8" s="3">
        <v>0</v>
      </c>
      <c r="AR8" s="3">
        <v>24</v>
      </c>
      <c r="AS8" s="3">
        <v>71</v>
      </c>
      <c r="AT8" s="3">
        <v>3</v>
      </c>
      <c r="AU8" s="3">
        <v>10</v>
      </c>
      <c r="AV8" s="3">
        <v>12</v>
      </c>
      <c r="AW8" s="3">
        <v>296</v>
      </c>
      <c r="AX8" s="3">
        <v>49</v>
      </c>
      <c r="AY8" s="3">
        <v>54</v>
      </c>
      <c r="AZ8" s="3">
        <v>22</v>
      </c>
      <c r="BA8" s="3">
        <v>23</v>
      </c>
      <c r="BB8" s="3">
        <v>135</v>
      </c>
      <c r="BC8" s="3">
        <v>31</v>
      </c>
      <c r="BD8" s="3">
        <v>31</v>
      </c>
      <c r="BE8" s="3">
        <v>44</v>
      </c>
      <c r="BF8" s="3">
        <v>57</v>
      </c>
      <c r="BG8" s="3" t="s">
        <v>72</v>
      </c>
    </row>
    <row r="9" spans="1:59" x14ac:dyDescent="0.25">
      <c r="A9" s="2">
        <v>44746.665596354171</v>
      </c>
      <c r="B9" s="3" t="s">
        <v>73</v>
      </c>
      <c r="C9" s="3">
        <v>18</v>
      </c>
      <c r="D9" s="3">
        <v>502</v>
      </c>
      <c r="E9" s="3">
        <v>51</v>
      </c>
      <c r="F9" s="3">
        <v>99</v>
      </c>
      <c r="G9" s="3">
        <v>0</v>
      </c>
      <c r="H9" s="3">
        <v>39</v>
      </c>
      <c r="I9" s="3">
        <v>0</v>
      </c>
      <c r="J9" s="3">
        <v>24</v>
      </c>
      <c r="K9" s="3">
        <v>0</v>
      </c>
      <c r="L9" s="3">
        <v>25</v>
      </c>
      <c r="M9" s="3">
        <v>24</v>
      </c>
      <c r="N9" s="3">
        <v>24</v>
      </c>
      <c r="O9" s="3">
        <v>0</v>
      </c>
      <c r="P9" s="3">
        <v>20</v>
      </c>
      <c r="Q9" s="3">
        <v>1</v>
      </c>
      <c r="R9" s="3">
        <v>12</v>
      </c>
      <c r="S9" s="3">
        <v>12</v>
      </c>
      <c r="T9" s="3">
        <v>12</v>
      </c>
      <c r="U9" s="3">
        <v>12</v>
      </c>
      <c r="V9" s="3">
        <v>8</v>
      </c>
      <c r="W9" s="3">
        <v>1</v>
      </c>
      <c r="X9" s="3">
        <v>10</v>
      </c>
      <c r="Y9" s="3">
        <v>0</v>
      </c>
      <c r="Z9" s="3">
        <v>9</v>
      </c>
      <c r="AA9" s="3">
        <v>0</v>
      </c>
      <c r="AB9" s="3">
        <v>21</v>
      </c>
      <c r="AC9" s="3">
        <v>0</v>
      </c>
      <c r="AD9" s="3">
        <v>11</v>
      </c>
      <c r="AE9" s="3">
        <v>0</v>
      </c>
      <c r="AF9" s="3">
        <v>1</v>
      </c>
      <c r="AG9" s="3">
        <v>0</v>
      </c>
      <c r="AH9" s="3">
        <v>4</v>
      </c>
      <c r="AI9" s="3">
        <v>0</v>
      </c>
      <c r="AJ9" s="3">
        <v>12</v>
      </c>
      <c r="AK9" s="3">
        <v>19</v>
      </c>
      <c r="AL9" s="3">
        <v>0</v>
      </c>
      <c r="AM9" s="3">
        <v>0</v>
      </c>
      <c r="AN9" s="3">
        <v>0</v>
      </c>
      <c r="AO9" s="3">
        <v>327</v>
      </c>
      <c r="AP9" s="3">
        <v>18</v>
      </c>
      <c r="AQ9" s="3">
        <v>0</v>
      </c>
      <c r="AR9" s="3">
        <v>12</v>
      </c>
      <c r="AS9" s="3">
        <v>107</v>
      </c>
      <c r="AT9" s="3">
        <v>3</v>
      </c>
      <c r="AU9" s="3">
        <v>3</v>
      </c>
      <c r="AV9" s="3">
        <v>3</v>
      </c>
      <c r="AW9" s="3">
        <v>156</v>
      </c>
      <c r="AX9" s="3">
        <v>12</v>
      </c>
      <c r="AY9" s="3">
        <v>3</v>
      </c>
      <c r="AZ9" s="3">
        <v>7</v>
      </c>
      <c r="BA9" s="3">
        <v>0</v>
      </c>
      <c r="BB9" s="3">
        <v>4</v>
      </c>
      <c r="BC9" s="3">
        <v>49</v>
      </c>
      <c r="BD9" s="3">
        <v>12</v>
      </c>
      <c r="BE9" s="3">
        <v>107</v>
      </c>
      <c r="BF9" s="3">
        <v>0</v>
      </c>
      <c r="BG9" s="3" t="s">
        <v>74</v>
      </c>
    </row>
    <row r="10" spans="1:59" x14ac:dyDescent="0.25">
      <c r="A10" s="2">
        <v>44747.00976828704</v>
      </c>
      <c r="B10" s="3" t="s">
        <v>75</v>
      </c>
      <c r="C10" s="3">
        <v>30</v>
      </c>
      <c r="D10" s="3">
        <v>654</v>
      </c>
      <c r="E10" s="3">
        <v>84</v>
      </c>
      <c r="F10" s="3">
        <v>202</v>
      </c>
      <c r="G10" s="3">
        <v>0</v>
      </c>
      <c r="H10" s="3">
        <v>78</v>
      </c>
      <c r="I10" s="3">
        <v>21</v>
      </c>
      <c r="J10" s="3">
        <v>44</v>
      </c>
      <c r="K10" s="3">
        <v>0</v>
      </c>
      <c r="L10" s="3">
        <v>54</v>
      </c>
      <c r="M10" s="3">
        <v>16</v>
      </c>
      <c r="N10" s="3">
        <v>52</v>
      </c>
      <c r="O10" s="3">
        <v>0</v>
      </c>
      <c r="P10" s="3">
        <v>39</v>
      </c>
      <c r="Q10" s="3">
        <v>14</v>
      </c>
      <c r="R10" s="3">
        <v>22</v>
      </c>
      <c r="S10" s="3">
        <v>10</v>
      </c>
      <c r="T10" s="3">
        <v>30</v>
      </c>
      <c r="U10" s="3">
        <v>8</v>
      </c>
      <c r="V10" s="3">
        <v>30</v>
      </c>
      <c r="W10" s="3">
        <v>7</v>
      </c>
      <c r="X10" s="3">
        <v>30</v>
      </c>
      <c r="Y10" s="3">
        <v>8</v>
      </c>
      <c r="Z10" s="3">
        <v>18</v>
      </c>
      <c r="AA10" s="3">
        <v>0</v>
      </c>
      <c r="AB10" s="3">
        <v>44</v>
      </c>
      <c r="AC10" s="3">
        <v>0</v>
      </c>
      <c r="AD10" s="3">
        <v>19</v>
      </c>
      <c r="AE10" s="3">
        <v>0</v>
      </c>
      <c r="AF10" s="3">
        <v>18</v>
      </c>
      <c r="AG10" s="3">
        <v>0</v>
      </c>
      <c r="AH10" s="3">
        <v>21</v>
      </c>
      <c r="AI10" s="3">
        <v>0</v>
      </c>
      <c r="AJ10" s="3">
        <v>36</v>
      </c>
      <c r="AK10" s="3">
        <v>46</v>
      </c>
      <c r="AL10" s="3">
        <v>32</v>
      </c>
      <c r="AM10" s="3">
        <v>0</v>
      </c>
      <c r="AN10" s="3">
        <v>11</v>
      </c>
      <c r="AO10" s="3">
        <v>654</v>
      </c>
      <c r="AP10" s="3">
        <v>30</v>
      </c>
      <c r="AQ10" s="3">
        <v>0</v>
      </c>
      <c r="AR10" s="3">
        <v>30</v>
      </c>
      <c r="AS10" s="3">
        <v>308</v>
      </c>
      <c r="AT10" s="3">
        <v>18</v>
      </c>
      <c r="AU10" s="3">
        <v>18</v>
      </c>
      <c r="AV10" s="3">
        <v>17</v>
      </c>
      <c r="AW10" s="3">
        <v>291</v>
      </c>
      <c r="AX10" s="3">
        <v>291</v>
      </c>
      <c r="AY10" s="3">
        <v>48</v>
      </c>
      <c r="AZ10" s="3">
        <v>0</v>
      </c>
      <c r="BA10" s="3">
        <v>26</v>
      </c>
      <c r="BB10" s="3">
        <v>146</v>
      </c>
      <c r="BC10" s="3">
        <v>144</v>
      </c>
      <c r="BD10" s="3">
        <v>32</v>
      </c>
      <c r="BE10" s="3">
        <v>126</v>
      </c>
      <c r="BF10" s="3">
        <v>74</v>
      </c>
      <c r="BG10" s="3" t="s">
        <v>76</v>
      </c>
    </row>
    <row r="11" spans="1:59" x14ac:dyDescent="0.25">
      <c r="A11" s="2">
        <v>44747.712921284721</v>
      </c>
      <c r="B11" s="3" t="s">
        <v>77</v>
      </c>
      <c r="C11" s="3">
        <v>12</v>
      </c>
      <c r="D11" s="3">
        <v>500</v>
      </c>
      <c r="E11" s="3">
        <v>52</v>
      </c>
      <c r="F11" s="3">
        <v>94</v>
      </c>
      <c r="G11" s="3">
        <v>0</v>
      </c>
      <c r="H11" s="3">
        <v>41</v>
      </c>
      <c r="I11" s="3">
        <v>0</v>
      </c>
      <c r="J11" s="3">
        <v>35</v>
      </c>
      <c r="K11" s="3">
        <v>0</v>
      </c>
      <c r="L11" s="3">
        <v>30</v>
      </c>
      <c r="M11" s="3">
        <v>29</v>
      </c>
      <c r="N11" s="3">
        <v>25</v>
      </c>
      <c r="O11" s="3">
        <v>0</v>
      </c>
      <c r="P11" s="3">
        <v>25</v>
      </c>
      <c r="Q11" s="3">
        <v>0</v>
      </c>
      <c r="R11" s="3">
        <v>15</v>
      </c>
      <c r="S11" s="3">
        <v>12</v>
      </c>
      <c r="T11" s="3">
        <v>12</v>
      </c>
      <c r="U11" s="3">
        <v>11</v>
      </c>
      <c r="V11" s="3">
        <v>14</v>
      </c>
      <c r="W11" s="3">
        <v>0</v>
      </c>
      <c r="X11" s="3">
        <v>14</v>
      </c>
      <c r="Y11" s="3">
        <v>0</v>
      </c>
      <c r="Z11" s="3">
        <v>13</v>
      </c>
      <c r="AA11" s="3">
        <v>0</v>
      </c>
      <c r="AB11" s="3">
        <v>24</v>
      </c>
      <c r="AC11" s="3">
        <v>0</v>
      </c>
      <c r="AD11" s="3">
        <v>12</v>
      </c>
      <c r="AE11" s="3">
        <v>0</v>
      </c>
      <c r="AF11" s="3">
        <v>8</v>
      </c>
      <c r="AG11" s="3">
        <v>0</v>
      </c>
      <c r="AH11" s="3">
        <v>8</v>
      </c>
      <c r="AI11" s="3">
        <v>0</v>
      </c>
      <c r="AJ11" s="3">
        <v>1</v>
      </c>
      <c r="AK11" s="3">
        <v>1</v>
      </c>
      <c r="AL11" s="3">
        <v>0</v>
      </c>
      <c r="AM11" s="3">
        <v>4</v>
      </c>
      <c r="AN11" s="3">
        <v>0</v>
      </c>
      <c r="AO11" s="3">
        <v>500</v>
      </c>
      <c r="AP11" s="3">
        <v>12</v>
      </c>
      <c r="AQ11" s="3">
        <v>0</v>
      </c>
      <c r="AR11" s="3">
        <v>12</v>
      </c>
      <c r="AS11" s="3">
        <v>49</v>
      </c>
      <c r="AT11" s="3">
        <v>4</v>
      </c>
      <c r="AU11" s="3">
        <v>5</v>
      </c>
      <c r="AV11" s="3">
        <v>0</v>
      </c>
      <c r="AW11" s="3">
        <v>332</v>
      </c>
      <c r="AX11" s="3">
        <v>62</v>
      </c>
      <c r="AY11" s="3">
        <v>0</v>
      </c>
      <c r="AZ11" s="3">
        <v>0</v>
      </c>
      <c r="BA11" s="3">
        <v>0</v>
      </c>
      <c r="BB11" s="3">
        <v>11</v>
      </c>
      <c r="BC11" s="3">
        <v>29</v>
      </c>
      <c r="BD11" s="3">
        <v>63</v>
      </c>
      <c r="BE11" s="3">
        <v>64</v>
      </c>
      <c r="BF11" s="3">
        <v>103</v>
      </c>
      <c r="BG11" s="3" t="s">
        <v>78</v>
      </c>
    </row>
    <row r="12" spans="1:59" x14ac:dyDescent="0.25">
      <c r="A12" s="2">
        <v>44748.279547881946</v>
      </c>
      <c r="B12" s="3" t="s">
        <v>79</v>
      </c>
      <c r="C12" s="3">
        <v>16</v>
      </c>
      <c r="D12" s="3">
        <v>854</v>
      </c>
      <c r="E12" s="3">
        <v>77</v>
      </c>
      <c r="F12" s="3">
        <v>158</v>
      </c>
      <c r="G12" s="3">
        <v>0</v>
      </c>
      <c r="H12" s="3">
        <v>56</v>
      </c>
      <c r="I12" s="3">
        <v>3</v>
      </c>
      <c r="J12" s="3">
        <v>48</v>
      </c>
      <c r="K12" s="3">
        <v>0</v>
      </c>
      <c r="L12" s="3">
        <v>37</v>
      </c>
      <c r="M12" s="3">
        <v>37</v>
      </c>
      <c r="N12" s="3">
        <v>47</v>
      </c>
      <c r="O12" s="3">
        <v>0</v>
      </c>
      <c r="P12" s="3">
        <v>33</v>
      </c>
      <c r="Q12" s="3">
        <v>4</v>
      </c>
      <c r="R12" s="3">
        <v>15</v>
      </c>
      <c r="S12" s="3">
        <v>15</v>
      </c>
      <c r="T12" s="3">
        <v>11</v>
      </c>
      <c r="U12" s="3">
        <v>11</v>
      </c>
      <c r="V12" s="3">
        <v>15</v>
      </c>
      <c r="W12" s="3">
        <v>5</v>
      </c>
      <c r="X12" s="3">
        <v>13</v>
      </c>
      <c r="Y12" s="3">
        <v>0</v>
      </c>
      <c r="Z12" s="3">
        <v>8</v>
      </c>
      <c r="AA12" s="3">
        <v>2</v>
      </c>
      <c r="AB12" s="3">
        <v>31</v>
      </c>
      <c r="AC12" s="3">
        <v>0</v>
      </c>
      <c r="AD12" s="3">
        <v>10</v>
      </c>
      <c r="AE12" s="3">
        <v>0</v>
      </c>
      <c r="AF12" s="3">
        <v>8</v>
      </c>
      <c r="AG12" s="3">
        <v>0</v>
      </c>
      <c r="AH12" s="3">
        <v>5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854</v>
      </c>
      <c r="AP12" s="3">
        <v>16</v>
      </c>
      <c r="AQ12" s="3">
        <v>7</v>
      </c>
      <c r="AR12" s="3">
        <v>16</v>
      </c>
      <c r="AS12" s="3">
        <v>111</v>
      </c>
      <c r="AT12" s="3">
        <v>31</v>
      </c>
      <c r="AU12" s="3">
        <v>31</v>
      </c>
      <c r="AV12" s="3">
        <v>0</v>
      </c>
      <c r="AW12" s="3">
        <v>194</v>
      </c>
      <c r="AX12" s="3">
        <v>12</v>
      </c>
      <c r="AY12" s="3">
        <v>7</v>
      </c>
      <c r="AZ12" s="3">
        <v>2</v>
      </c>
      <c r="BA12" s="3">
        <v>3</v>
      </c>
      <c r="BB12" s="3">
        <v>11</v>
      </c>
      <c r="BC12" s="3">
        <v>63</v>
      </c>
      <c r="BD12" s="3">
        <v>12</v>
      </c>
      <c r="BE12" s="3">
        <v>84</v>
      </c>
      <c r="BF12" s="3">
        <v>84</v>
      </c>
      <c r="BG12" s="3" t="s">
        <v>80</v>
      </c>
    </row>
    <row r="13" spans="1:59" x14ac:dyDescent="0.25">
      <c r="A13" s="2">
        <v>44748.562963275464</v>
      </c>
      <c r="B13" s="3" t="s">
        <v>81</v>
      </c>
      <c r="C13" s="3">
        <v>19</v>
      </c>
      <c r="D13" s="3">
        <v>587</v>
      </c>
      <c r="E13" s="3">
        <v>62</v>
      </c>
      <c r="F13" s="3">
        <v>106</v>
      </c>
      <c r="G13" s="3">
        <v>0</v>
      </c>
      <c r="H13" s="3">
        <v>43</v>
      </c>
      <c r="I13" s="3">
        <v>0</v>
      </c>
      <c r="J13" s="3">
        <v>7</v>
      </c>
      <c r="K13" s="3">
        <v>0</v>
      </c>
      <c r="L13" s="3">
        <v>37</v>
      </c>
      <c r="M13" s="3">
        <v>33</v>
      </c>
      <c r="N13" s="3">
        <v>39</v>
      </c>
      <c r="O13" s="3">
        <v>0</v>
      </c>
      <c r="P13" s="3">
        <v>25</v>
      </c>
      <c r="Q13" s="3">
        <v>0</v>
      </c>
      <c r="R13" s="3">
        <v>17</v>
      </c>
      <c r="S13" s="3">
        <v>14</v>
      </c>
      <c r="T13" s="3">
        <v>18</v>
      </c>
      <c r="U13" s="3">
        <v>17</v>
      </c>
      <c r="V13" s="3">
        <v>20</v>
      </c>
      <c r="W13" s="3">
        <v>0</v>
      </c>
      <c r="X13" s="3">
        <v>13</v>
      </c>
      <c r="Y13" s="3">
        <v>0</v>
      </c>
      <c r="Z13" s="3">
        <v>17</v>
      </c>
      <c r="AA13" s="3">
        <v>0</v>
      </c>
      <c r="AB13" s="3">
        <v>41</v>
      </c>
      <c r="AC13" s="3">
        <v>0</v>
      </c>
      <c r="AD13" s="3">
        <v>17</v>
      </c>
      <c r="AE13" s="3">
        <v>0</v>
      </c>
      <c r="AF13" s="3">
        <v>19</v>
      </c>
      <c r="AG13" s="3">
        <v>0</v>
      </c>
      <c r="AH13" s="3">
        <v>19</v>
      </c>
      <c r="AI13" s="3">
        <v>0</v>
      </c>
      <c r="AJ13" s="3">
        <v>17</v>
      </c>
      <c r="AK13" s="3">
        <v>47</v>
      </c>
      <c r="AL13" s="3">
        <v>27</v>
      </c>
      <c r="AM13" s="3">
        <v>44</v>
      </c>
      <c r="AN13" s="3">
        <v>46</v>
      </c>
      <c r="AO13" s="3">
        <v>324</v>
      </c>
      <c r="AP13" s="3">
        <v>19</v>
      </c>
      <c r="AQ13" s="3">
        <v>3</v>
      </c>
      <c r="AR13" s="3">
        <v>19</v>
      </c>
      <c r="AS13" s="3">
        <v>37</v>
      </c>
      <c r="AT13" s="3">
        <v>0</v>
      </c>
      <c r="AU13" s="3">
        <v>0</v>
      </c>
      <c r="AV13" s="3">
        <v>0</v>
      </c>
      <c r="AW13" s="3">
        <v>408</v>
      </c>
      <c r="AX13" s="3">
        <v>37</v>
      </c>
      <c r="AY13" s="3">
        <v>41</v>
      </c>
      <c r="AZ13" s="3">
        <v>19</v>
      </c>
      <c r="BA13" s="3">
        <v>10</v>
      </c>
      <c r="BB13" s="3">
        <v>126</v>
      </c>
      <c r="BC13" s="3">
        <v>76</v>
      </c>
      <c r="BD13" s="3">
        <v>14</v>
      </c>
      <c r="BE13" s="3">
        <v>201</v>
      </c>
      <c r="BF13" s="3">
        <v>136</v>
      </c>
      <c r="BG13" s="3" t="s">
        <v>82</v>
      </c>
    </row>
    <row r="14" spans="1:59" x14ac:dyDescent="0.25">
      <c r="A14" s="2">
        <v>44750.678664594903</v>
      </c>
      <c r="B14" s="3" t="s">
        <v>83</v>
      </c>
      <c r="C14" s="3">
        <v>24</v>
      </c>
      <c r="D14" s="3">
        <v>879</v>
      </c>
      <c r="E14" s="3">
        <v>85</v>
      </c>
      <c r="F14" s="3">
        <v>158</v>
      </c>
      <c r="G14" s="3">
        <v>0</v>
      </c>
      <c r="H14" s="3">
        <v>70</v>
      </c>
      <c r="I14" s="3">
        <v>0</v>
      </c>
      <c r="J14" s="3">
        <v>55</v>
      </c>
      <c r="K14" s="3">
        <v>0</v>
      </c>
      <c r="L14" s="3">
        <v>46</v>
      </c>
      <c r="M14" s="3">
        <v>41</v>
      </c>
      <c r="N14" s="3">
        <v>47</v>
      </c>
      <c r="O14" s="3">
        <v>0</v>
      </c>
      <c r="P14" s="3">
        <v>32</v>
      </c>
      <c r="Q14" s="3">
        <v>0</v>
      </c>
      <c r="R14" s="3">
        <v>21</v>
      </c>
      <c r="S14" s="3">
        <v>21</v>
      </c>
      <c r="T14" s="3">
        <v>21</v>
      </c>
      <c r="U14" s="3">
        <v>21</v>
      </c>
      <c r="V14" s="3">
        <v>26</v>
      </c>
      <c r="W14" s="3">
        <v>1</v>
      </c>
      <c r="X14" s="3">
        <v>21</v>
      </c>
      <c r="Y14" s="3">
        <v>0</v>
      </c>
      <c r="Z14" s="3">
        <v>21</v>
      </c>
      <c r="AA14" s="3">
        <v>1</v>
      </c>
      <c r="AB14" s="3">
        <v>21</v>
      </c>
      <c r="AC14" s="3">
        <v>0</v>
      </c>
      <c r="AD14" s="3">
        <v>36</v>
      </c>
      <c r="AE14" s="3">
        <v>0</v>
      </c>
      <c r="AF14" s="3">
        <v>21</v>
      </c>
      <c r="AG14" s="3">
        <v>0</v>
      </c>
      <c r="AH14" s="3">
        <v>21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879</v>
      </c>
      <c r="AP14" s="3">
        <v>27</v>
      </c>
      <c r="AQ14" s="3">
        <v>26</v>
      </c>
      <c r="AR14" s="3">
        <v>24</v>
      </c>
      <c r="AS14" s="3">
        <v>9</v>
      </c>
      <c r="AT14" s="3">
        <v>0</v>
      </c>
      <c r="AU14" s="3">
        <v>0</v>
      </c>
      <c r="AV14" s="3">
        <v>0</v>
      </c>
      <c r="AW14" s="3">
        <v>223</v>
      </c>
      <c r="AX14" s="3">
        <v>5</v>
      </c>
      <c r="AY14" s="3">
        <v>0</v>
      </c>
      <c r="AZ14" s="3">
        <v>5</v>
      </c>
      <c r="BA14" s="3">
        <v>0</v>
      </c>
      <c r="BB14" s="3">
        <v>0</v>
      </c>
      <c r="BC14" s="3">
        <v>32</v>
      </c>
      <c r="BD14" s="3">
        <v>20</v>
      </c>
      <c r="BE14" s="3">
        <v>20</v>
      </c>
      <c r="BF14" s="3">
        <v>5</v>
      </c>
      <c r="BG14" s="3" t="s">
        <v>84</v>
      </c>
    </row>
    <row r="15" spans="1:59" ht="15.75" customHeight="1" x14ac:dyDescent="0.25">
      <c r="C15">
        <f>SUM(C2:C14)</f>
        <v>327</v>
      </c>
      <c r="D15">
        <f>SUM(D2:D14)</f>
        <v>10792</v>
      </c>
      <c r="E15">
        <f>SUM(E2:E14)</f>
        <v>1340</v>
      </c>
      <c r="F15">
        <f>SUM(F2:F14)</f>
        <v>2066</v>
      </c>
      <c r="G15">
        <f>SUM(G2:G14)</f>
        <v>111</v>
      </c>
      <c r="H15">
        <f>SUM(H2:H14)</f>
        <v>797</v>
      </c>
      <c r="I15">
        <f>SUM(I2:I14)</f>
        <v>131</v>
      </c>
      <c r="J15">
        <f>SUM(J2:J14)</f>
        <v>709</v>
      </c>
      <c r="K15">
        <f>SUM(K2:K14)</f>
        <v>27</v>
      </c>
      <c r="L15">
        <f>SUM(L2:L14)</f>
        <v>588</v>
      </c>
      <c r="M15">
        <f>SUM(M2:M14)</f>
        <v>444</v>
      </c>
      <c r="N15">
        <f>SUM(N2:N14)</f>
        <v>674</v>
      </c>
      <c r="O15">
        <f>SUM(O2:O14)</f>
        <v>26</v>
      </c>
      <c r="P15">
        <f>SUM(P2:P14)</f>
        <v>439</v>
      </c>
      <c r="Q15">
        <f>SUM(Q2:Q14)</f>
        <v>154</v>
      </c>
      <c r="R15">
        <f>SUM(R2:R14)</f>
        <v>249</v>
      </c>
      <c r="S15">
        <f>SUM(S2:S14)</f>
        <v>190</v>
      </c>
      <c r="T15">
        <f>SUM(T2:T14)</f>
        <v>245</v>
      </c>
      <c r="U15">
        <f>SUM(U2:U14)</f>
        <v>178</v>
      </c>
      <c r="V15">
        <f>SUM(V2:V14)</f>
        <v>250</v>
      </c>
      <c r="W15">
        <f>SUM(W2:W14)</f>
        <v>51</v>
      </c>
      <c r="X15">
        <f>SUM(X2:X14)</f>
        <v>246</v>
      </c>
      <c r="Y15">
        <f>SUM(Y2:Y14)</f>
        <v>25</v>
      </c>
      <c r="Z15">
        <f>SUM(Z2:Z14)</f>
        <v>215</v>
      </c>
      <c r="AA15">
        <f>SUM(AA2:AA14)</f>
        <v>65</v>
      </c>
      <c r="AB15">
        <f>SUM(AB2:AB14)</f>
        <v>443</v>
      </c>
      <c r="AC15">
        <f>SUM(AC2:AC14)</f>
        <v>21</v>
      </c>
      <c r="AD15">
        <f>SUM(AD2:AD14)</f>
        <v>243</v>
      </c>
      <c r="AE15">
        <f>SUM(AE2:AE14)</f>
        <v>10</v>
      </c>
      <c r="AF15">
        <f>SUM(AF2:AF14)</f>
        <v>158</v>
      </c>
      <c r="AG15">
        <f>SUM(AG2:AG14)</f>
        <v>8</v>
      </c>
      <c r="AH15">
        <f>SUM(AH2:AH14)</f>
        <v>177</v>
      </c>
      <c r="AI15">
        <f>SUM(AI2:AI14)</f>
        <v>8</v>
      </c>
      <c r="AJ15">
        <f>SUM(AJ2:AJ14)</f>
        <v>166</v>
      </c>
      <c r="AK15">
        <f>SUM(AK2:AK14)</f>
        <v>257</v>
      </c>
      <c r="AL15">
        <f>SUM(AL2:AL14)</f>
        <v>223</v>
      </c>
      <c r="AM15">
        <f>SUM(AM2:AM14)</f>
        <v>136</v>
      </c>
      <c r="AN15">
        <f>SUM(AN2:AN14)</f>
        <v>230</v>
      </c>
      <c r="AO15">
        <f>SUM(AO2:AO14)</f>
        <v>9743</v>
      </c>
      <c r="AP15">
        <f>SUM(AP2:AP14)</f>
        <v>316</v>
      </c>
      <c r="AQ15">
        <f>SUM(AQ2:AQ14)</f>
        <v>56</v>
      </c>
      <c r="AR15">
        <f>SUM(AR2:AR14)</f>
        <v>249</v>
      </c>
      <c r="AS15">
        <f>SUM(AS2:AS14)</f>
        <v>943</v>
      </c>
      <c r="AT15">
        <f>SUM(AT2:AT14)</f>
        <v>427</v>
      </c>
      <c r="AU15">
        <f>SUM(AU2:AU14)</f>
        <v>362</v>
      </c>
      <c r="AV15">
        <f>SUM(AV2:AV14)</f>
        <v>82</v>
      </c>
      <c r="AW15">
        <f>SUM(AW2:AW14)</f>
        <v>4142</v>
      </c>
      <c r="AX15">
        <f>SUM(AX2:AX14)</f>
        <v>612</v>
      </c>
      <c r="AY15">
        <f>SUM(AY2:AY14)</f>
        <v>300</v>
      </c>
      <c r="AZ15">
        <f>SUM(AZ2:AZ14)</f>
        <v>146</v>
      </c>
      <c r="BA15">
        <f>SUM(BA2:BA14)</f>
        <v>288</v>
      </c>
      <c r="BB15">
        <f>SUM(BB2:BB14)</f>
        <v>794</v>
      </c>
      <c r="BC15">
        <f>SUM(BC2:BC14)</f>
        <v>1067</v>
      </c>
      <c r="BD15">
        <f>SUM(BD2:BD14)</f>
        <v>368</v>
      </c>
      <c r="BE15">
        <f>SUM(BE2:BE14)</f>
        <v>1225</v>
      </c>
      <c r="BF15">
        <f>SUM(BF2:BF14)</f>
        <v>1098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ShontukovaIV</cp:lastModifiedBy>
  <dcterms:modified xsi:type="dcterms:W3CDTF">2022-07-12T06:36:00Z</dcterms:modified>
</cp:coreProperties>
</file>